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9660" windowHeight="5430" activeTab="3"/>
  </bookViews>
  <sheets>
    <sheet name="8" sheetId="4" r:id="rId1"/>
    <sheet name="9" sheetId="3" r:id="rId2"/>
    <sheet name="10" sheetId="2" r:id="rId3"/>
    <sheet name="11" sheetId="1" r:id="rId4"/>
  </sheets>
  <calcPr calcId="144525"/>
</workbook>
</file>

<file path=xl/calcChain.xml><?xml version="1.0" encoding="utf-8"?>
<calcChain xmlns="http://schemas.openxmlformats.org/spreadsheetml/2006/main">
  <c r="V47" i="1" l="1"/>
  <c r="V12" i="1"/>
  <c r="V36" i="1"/>
  <c r="V10" i="1"/>
  <c r="V23" i="1"/>
  <c r="V25" i="1"/>
  <c r="V48" i="1"/>
  <c r="V21" i="1"/>
  <c r="V19" i="1"/>
  <c r="V43" i="1"/>
  <c r="V44" i="1"/>
  <c r="V26" i="1"/>
  <c r="V40" i="1"/>
  <c r="V49" i="1"/>
  <c r="V17" i="1"/>
  <c r="V24" i="1"/>
  <c r="V9" i="1"/>
  <c r="V34" i="1"/>
  <c r="V7" i="1"/>
  <c r="V18" i="1"/>
  <c r="V20" i="1"/>
  <c r="V11" i="1"/>
  <c r="V5" i="1"/>
  <c r="V30" i="1"/>
  <c r="V29" i="1"/>
  <c r="V39" i="1"/>
  <c r="V14" i="1"/>
  <c r="V50" i="1"/>
  <c r="V41" i="1"/>
  <c r="V32" i="1"/>
  <c r="V42" i="1"/>
  <c r="V45" i="1"/>
  <c r="V28" i="1"/>
  <c r="V37" i="1"/>
  <c r="V46" i="1"/>
  <c r="V38" i="1"/>
  <c r="V22" i="1"/>
  <c r="V31" i="1"/>
  <c r="V8" i="1"/>
  <c r="V15" i="1"/>
  <c r="V27" i="1"/>
  <c r="V13" i="1"/>
  <c r="V35" i="1"/>
  <c r="V33" i="1"/>
  <c r="V16" i="1"/>
  <c r="V6" i="1"/>
  <c r="V10" i="2"/>
  <c r="V49" i="2"/>
  <c r="V38" i="2"/>
  <c r="V19" i="2"/>
  <c r="V29" i="2"/>
  <c r="V43" i="2"/>
  <c r="V37" i="2"/>
  <c r="V30" i="2"/>
  <c r="V44" i="2"/>
  <c r="V46" i="2"/>
  <c r="V24" i="2"/>
  <c r="V5" i="2"/>
  <c r="V50" i="2"/>
  <c r="V45" i="2"/>
  <c r="V48" i="2"/>
  <c r="V47" i="2"/>
  <c r="V35" i="2"/>
  <c r="V36" i="2"/>
  <c r="V21" i="2"/>
  <c r="V13" i="2"/>
  <c r="V32" i="2"/>
  <c r="V17" i="2"/>
  <c r="V22" i="2"/>
  <c r="V6" i="2"/>
  <c r="V11" i="2"/>
  <c r="V31" i="2"/>
  <c r="V7" i="2"/>
  <c r="V39" i="2"/>
  <c r="V14" i="2"/>
  <c r="V55" i="2"/>
  <c r="V42" i="2"/>
  <c r="V12" i="2"/>
  <c r="V33" i="2"/>
  <c r="V41" i="2"/>
  <c r="V54" i="2"/>
  <c r="V18" i="2"/>
  <c r="V26" i="2"/>
  <c r="V8" i="2"/>
  <c r="V9" i="2"/>
  <c r="V25" i="2"/>
  <c r="V23" i="2"/>
  <c r="V34" i="2"/>
  <c r="V27" i="2"/>
  <c r="V16" i="2"/>
  <c r="V15" i="2"/>
  <c r="V20" i="2"/>
  <c r="V40" i="2"/>
  <c r="V52" i="2"/>
  <c r="V53" i="2"/>
  <c r="V51" i="2"/>
  <c r="V28" i="2"/>
  <c r="T13" i="3"/>
  <c r="T8" i="3"/>
  <c r="T14" i="3"/>
  <c r="T22" i="3"/>
  <c r="T56" i="3"/>
  <c r="T26" i="3"/>
  <c r="T58" i="3"/>
  <c r="T61" i="3"/>
  <c r="T28" i="3"/>
  <c r="T19" i="3"/>
  <c r="T25" i="3"/>
  <c r="T46" i="3"/>
  <c r="T16" i="3"/>
  <c r="T20" i="3"/>
  <c r="T9" i="3"/>
  <c r="T23" i="3"/>
  <c r="T41" i="3"/>
  <c r="T57" i="3"/>
  <c r="T50" i="3"/>
  <c r="T10" i="3"/>
  <c r="T65" i="3"/>
  <c r="T27" i="3"/>
  <c r="T36" i="3"/>
  <c r="T29" i="3"/>
  <c r="T51" i="3"/>
  <c r="T47" i="3"/>
  <c r="T54" i="3"/>
  <c r="T31" i="3"/>
  <c r="T52" i="3"/>
  <c r="T11" i="3"/>
  <c r="T63" i="3"/>
  <c r="T35" i="3"/>
  <c r="T7" i="3"/>
  <c r="T45" i="3"/>
  <c r="T39" i="3"/>
  <c r="T24" i="3"/>
  <c r="T6" i="3"/>
  <c r="T5" i="3"/>
  <c r="T12" i="3"/>
  <c r="T32" i="3"/>
  <c r="T37" i="3"/>
  <c r="T30" i="3"/>
  <c r="T33" i="3"/>
  <c r="T66" i="3"/>
  <c r="T43" i="3"/>
  <c r="T55" i="3"/>
  <c r="T62" i="3"/>
  <c r="T18" i="3"/>
  <c r="T53" i="3"/>
  <c r="T15" i="3"/>
  <c r="T48" i="3"/>
  <c r="T38" i="3"/>
  <c r="T44" i="3"/>
  <c r="T34" i="3"/>
  <c r="T49" i="3"/>
  <c r="T67" i="3"/>
  <c r="T42" i="3"/>
  <c r="T64" i="3"/>
  <c r="T21" i="3"/>
  <c r="T59" i="3"/>
  <c r="T60" i="3"/>
  <c r="T40" i="3"/>
  <c r="T17" i="3"/>
  <c r="T38" i="4"/>
  <c r="T35" i="4"/>
  <c r="T16" i="4"/>
  <c r="T43" i="4"/>
  <c r="T62" i="4"/>
  <c r="T33" i="4"/>
  <c r="T20" i="4"/>
  <c r="T45" i="4"/>
  <c r="T46" i="4"/>
  <c r="T54" i="4"/>
  <c r="T55" i="4"/>
  <c r="T36" i="4"/>
  <c r="T61" i="4"/>
  <c r="T56" i="4"/>
  <c r="T6" i="4"/>
  <c r="T28" i="4"/>
  <c r="T14" i="4"/>
  <c r="T12" i="4"/>
  <c r="T23" i="4"/>
  <c r="T59" i="4"/>
  <c r="T63" i="4"/>
  <c r="T26" i="4"/>
  <c r="T22" i="4"/>
  <c r="T37" i="4"/>
  <c r="T39" i="4"/>
  <c r="T9" i="4"/>
  <c r="T64" i="4"/>
  <c r="T27" i="4"/>
  <c r="T34" i="4"/>
  <c r="T5" i="4"/>
  <c r="T29" i="4"/>
  <c r="T17" i="4"/>
  <c r="T10" i="4"/>
  <c r="T13" i="4"/>
  <c r="T21" i="4"/>
  <c r="T18" i="4"/>
  <c r="T30" i="4"/>
  <c r="T53" i="4"/>
  <c r="T47" i="4"/>
  <c r="T51" i="4"/>
  <c r="T31" i="4"/>
  <c r="T48" i="4"/>
  <c r="T24" i="4"/>
  <c r="T57" i="4"/>
  <c r="T41" i="4"/>
  <c r="T15" i="4"/>
  <c r="T42" i="4"/>
  <c r="T44" i="4"/>
  <c r="T58" i="4"/>
  <c r="T19" i="4"/>
  <c r="T49" i="4"/>
  <c r="T50" i="4"/>
  <c r="T52" i="4"/>
  <c r="T7" i="4"/>
  <c r="T32" i="4"/>
  <c r="T60" i="4"/>
  <c r="T40" i="4"/>
  <c r="T8" i="4"/>
  <c r="T25" i="4"/>
  <c r="T11" i="4"/>
</calcChain>
</file>

<file path=xl/sharedStrings.xml><?xml version="1.0" encoding="utf-8"?>
<sst xmlns="http://schemas.openxmlformats.org/spreadsheetml/2006/main" count="1056" uniqueCount="595">
  <si>
    <t>№</t>
  </si>
  <si>
    <t>Прізвище, ім'я, по батькові учасника</t>
  </si>
  <si>
    <t>Навчальний заклад</t>
  </si>
  <si>
    <t>Клас</t>
  </si>
  <si>
    <t>Вчитель, який підготував учня</t>
  </si>
  <si>
    <t>Бевза Михайло Романович</t>
  </si>
  <si>
    <t>Заклад "Навчально-виховний комплекс: загальноосвітня школа І-ІІ ступенів-ліцей № 7 Вінницької міської ради"</t>
  </si>
  <si>
    <t>Анжієвська Лариса Петрівна</t>
  </si>
  <si>
    <t>Луканьова Вікторія В'ячеславівна</t>
  </si>
  <si>
    <t>Заклад "Загальноосвітня школа І-ІІІ ступенів №16 Вінницької міської ради"</t>
  </si>
  <si>
    <t>Костюк Алла Олександрівна</t>
  </si>
  <si>
    <t>Чумак Юлія Русланівна</t>
  </si>
  <si>
    <t>Заклад "Загальноосвітня школа І-ІІІ ступенів №8 Вінницької міської ради"</t>
  </si>
  <si>
    <t>Грабчак Наталя Борисівна</t>
  </si>
  <si>
    <t>Грон Соломія Андріївна</t>
  </si>
  <si>
    <t>Жильніков Владислав Віталійович</t>
  </si>
  <si>
    <t>Заклад "Загальноосвітня школа І-ІІІ ступенів №12 Вінницької міської ради"</t>
  </si>
  <si>
    <t>Барбарова Меланія Йосипівна</t>
  </si>
  <si>
    <t>Загика Віталій Петрович</t>
  </si>
  <si>
    <t>Заклад "Загальноосвітня школа І-ІІІ ступенів №27 Вінницької міської ради"</t>
  </si>
  <si>
    <t>Пальчук Ірина Олександрівна</t>
  </si>
  <si>
    <t>Заика Крістіна Русланівна</t>
  </si>
  <si>
    <t>Заклад "Загальноосвітня школа І-ІІІ ступенів №13 ВМР"</t>
  </si>
  <si>
    <t>Савчук Олександр Степанович</t>
  </si>
  <si>
    <t>Зелінський Владислав Русланович</t>
  </si>
  <si>
    <t>Заклад "Загальноосвітня школа І – ІІІ ступенів №26 Вінницької міської ради"</t>
  </si>
  <si>
    <t>Дідур Вікторія Володимирівна</t>
  </si>
  <si>
    <t>Золотар Анастасія Сергіївна</t>
  </si>
  <si>
    <t>заклад "Загальноосвітня школа І-ІІІ ступенів № 18 Вінницької міської ради"</t>
  </si>
  <si>
    <t>Рослюк Алла Михайлівна</t>
  </si>
  <si>
    <t>Рзаєв Назар Русланович</t>
  </si>
  <si>
    <t>Рибаченко Вікторія Ігорівна</t>
  </si>
  <si>
    <t>Заклад "Навчально-виховний комплекс: загальноосвітня школа І-ІІІ ступенів - гімназія №6 Вінницької міської ради"</t>
  </si>
  <si>
    <t>Тітова Наталія Анатоліївна</t>
  </si>
  <si>
    <t>Соколян Вероніка Олександрівна</t>
  </si>
  <si>
    <t>Заклад "Загальноосвітня школа І-ІІІ ступенів №32 Вінницької міської ради"</t>
  </si>
  <si>
    <t>Закусило Ліна Миколаївна</t>
  </si>
  <si>
    <t>Ставицький Олексій Ігорович</t>
  </si>
  <si>
    <t>Сурков Владислав Сергійович</t>
  </si>
  <si>
    <t>Заклад "Вінницький технічний ліцей"</t>
  </si>
  <si>
    <t>Іващук Галина Григорівна</t>
  </si>
  <si>
    <t>Тропак Крістіна Анатоліївна</t>
  </si>
  <si>
    <t>заклад "Навчально-виховний комплекс: загальноосвітня школа І-ІІІ ступенів-гімназія №2 Вінницької міської ради"</t>
  </si>
  <si>
    <t>Якліч Олена Борисівна</t>
  </si>
  <si>
    <t>Хайнацький Юрій Сергійович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</si>
  <si>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</si>
  <si>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Марчук Наталя Володимирівна</t>
  </si>
  <si>
    <t>Чайковський Ілля Максимович</t>
  </si>
  <si>
    <t>Заклад "Загальноосвітня школа І-ІІІ ступенів №22 Вінницької міської ради"</t>
  </si>
  <si>
    <t>Чайка Валентина Василівна</t>
  </si>
  <si>
    <t>Заклад "Загальноосвітня школа І-ІІІ ступенів №20 Вінницької міської ради"</t>
  </si>
  <si>
    <t>Вербіловська Ірина Миколаївна</t>
  </si>
  <si>
    <t>Алєксєєнко Олександра Євгенівна</t>
  </si>
  <si>
    <t>Білоус Руслан Миколайович</t>
  </si>
  <si>
    <t>ДНЗ "Вінницький центр професійно-технічної освіти переробної промисловості"</t>
  </si>
  <si>
    <t>Гандзій Олександра Володимирівна</t>
  </si>
  <si>
    <t>Бабик Максим Костянтинович</t>
  </si>
  <si>
    <t>Безпалько Олена Віталіївна</t>
  </si>
  <si>
    <t>Боднюк Ірина Леонідівна</t>
  </si>
  <si>
    <t>Антонюк Євгеній Володимирович</t>
  </si>
  <si>
    <t>Бондарчук Леся Станіславівна</t>
  </si>
  <si>
    <t>Денисюк Вікторія Віталіївна</t>
  </si>
  <si>
    <t>Заболотний Владислав Ярославович</t>
  </si>
  <si>
    <t>заклад "Загальноосвітня школа І-ІІІ ступенів №33 Вінницької міської ради"</t>
  </si>
  <si>
    <t>Кіслова Валентина Анатоліївна</t>
  </si>
  <si>
    <t>Зарічанська Каріна Олегівна</t>
  </si>
  <si>
    <t>Злотник Анастасія Юріївна</t>
  </si>
  <si>
    <t>Заклад "Загальноосвітня школа І-ІІІ ступенів №36 Вінницької міської ради"</t>
  </si>
  <si>
    <t>Роскошенко Михайло Володимирович</t>
  </si>
  <si>
    <t>Зюбанова Анна Мирославівна</t>
  </si>
  <si>
    <t>Фізико-математична гімназія №17 Вінницької міської ради</t>
  </si>
  <si>
    <t>Касьян-Довбня Наталя Володимирівна</t>
  </si>
  <si>
    <t>Комаровський Антон Олександрович</t>
  </si>
  <si>
    <t>ДПТНЗ "Вінницьке вище професійне училище сфери послуг"</t>
  </si>
  <si>
    <t>Мельникова Ірина Вікторівна</t>
  </si>
  <si>
    <t>Конопацька Марина Олександрівна</t>
  </si>
  <si>
    <t>Кордон Віталій Володимирович</t>
  </si>
  <si>
    <t>Заклад "Загальноосвітня школа І-ІІІ ступенів №15 ВМР"</t>
  </si>
  <si>
    <t>Гаврилюк Юрій Петрович</t>
  </si>
  <si>
    <t>Коцюбинський Олександр Андрійович</t>
  </si>
  <si>
    <t>Кучинський Олександр Юрійович</t>
  </si>
  <si>
    <t>Заклад "Навчально-виховний комплекс: загальноосвітня школа І-ІІІ ступенів-гімназія №23 Вінницької міської ради"</t>
  </si>
  <si>
    <t>Гедзюк Тетяна Вікторівна</t>
  </si>
  <si>
    <t>Ладиняк Дмитро Олександрович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</si>
  <si>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</si>
  <si>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Поліщук Людмила Веніамінівна</t>
  </si>
  <si>
    <t>Левкун Максим Валерійович</t>
  </si>
  <si>
    <t>Заклад "НВК: загальноосвітня школа І-ІІІ ступенів гуманітарно-естетичний колегіум №29 Вінницької міської ради"</t>
  </si>
  <si>
    <t>Корніцька Галина Іванівна</t>
  </si>
  <si>
    <t>Лейбук Леонід Анатолійович</t>
  </si>
  <si>
    <t>Гуманітарна гімназія №1 ім. М.І.Пирогова Вінницької міської ради</t>
  </si>
  <si>
    <t>Царюк Галина Анатоліївна</t>
  </si>
  <si>
    <t>Наумов Нікіта Денисович</t>
  </si>
  <si>
    <t>заклад "Заклад загальноосвітня школа І-ІІІ ступенів №4 ім. Д.І. Менделєєва"</t>
  </si>
  <si>
    <t>Шевченко Світлана Іванівна</t>
  </si>
  <si>
    <t>Подільський науково-природничий ліцей</t>
  </si>
  <si>
    <t>Поліщук Діана Михайлівна</t>
  </si>
  <si>
    <t>Селєзньов Артур Євгенійович</t>
  </si>
  <si>
    <t>ДПТНЗ "Вінницьке міжрегіональне вище професійне училище"</t>
  </si>
  <si>
    <t>Кермаш Віталій Сергійович</t>
  </si>
  <si>
    <t>Скринник Тарас Васильович</t>
  </si>
  <si>
    <t>Фаріга Єва Вадимівна</t>
  </si>
  <si>
    <t>Чубук Єлизавета Павлівна</t>
  </si>
  <si>
    <t>Шрамко Микола Васильович</t>
  </si>
  <si>
    <t>Заклад "Загальноосвітня школа І-ІІІ ступенів № 10 Вінницької міської ради"</t>
  </si>
  <si>
    <t>Заворотна Лілія Павлівна</t>
  </si>
  <si>
    <t>Довгалюк Юлія Сергіївна</t>
  </si>
  <si>
    <t>Волос Юлія Петрівна</t>
  </si>
  <si>
    <t>Свіца Олександр Сергійович</t>
  </si>
  <si>
    <t>Бельдіян Катерина Григорівна</t>
  </si>
  <si>
    <t>Абрамов Олексій Сергійович</t>
  </si>
  <si>
    <t>Бігас Олександр Сергійович</t>
  </si>
  <si>
    <t>Пащук Марія Іванівна</t>
  </si>
  <si>
    <t>Басюк Єгор Юрійович</t>
  </si>
  <si>
    <t>Воропаєва Анна Вікторівна</t>
  </si>
  <si>
    <t>Рябошапка Леся Василівна</t>
  </si>
  <si>
    <t>Гайдей Софія Олегівна</t>
  </si>
  <si>
    <t>Герасимович Ірина Станіславівна</t>
  </si>
  <si>
    <t>Головченко Яна В'ячеславівна</t>
  </si>
  <si>
    <t>Маначинська Лілія Борисівна</t>
  </si>
  <si>
    <t>Драчук Аліна Ігорівна</t>
  </si>
  <si>
    <t>Ковальчук Максим Олександрович</t>
  </si>
  <si>
    <t>Певень Тетяна Вікторівна</t>
  </si>
  <si>
    <t>Колтунова Аліса Валентинівна</t>
  </si>
  <si>
    <t>Кузь Валерія Олександрівна</t>
  </si>
  <si>
    <t>Літвінова Валентина Олександрівна</t>
  </si>
  <si>
    <t>Логінова Марина Денисівна</t>
  </si>
  <si>
    <t>Марченко Марія Юріївна</t>
  </si>
  <si>
    <t>Заклад "Загальноосвітня школа І-ІІІ ступенів №31 Вінницької міської ради"</t>
  </si>
  <si>
    <t>Роїк Сергій Володимирович</t>
  </si>
  <si>
    <t>Оніщенко Юрій Валерійович</t>
  </si>
  <si>
    <t>Рудик Анна Павлівна</t>
  </si>
  <si>
    <t>Сисецький Артур Максимович</t>
  </si>
  <si>
    <t>Танасійчук Ірина Анатоліївна</t>
  </si>
  <si>
    <t>Смірнов Йосип Михайлович</t>
  </si>
  <si>
    <t>Чорний Максим Вікторович</t>
  </si>
  <si>
    <t>Шевчук Анна Валеріївна</t>
  </si>
  <si>
    <t>Івко Катерина Андріївна</t>
  </si>
  <si>
    <t>Заклад "Загальноосвітня школа І-ІІІ ступенів № 35 Вінницької міської ради"</t>
  </si>
  <si>
    <t>Нагорна Вікторія Іванівна</t>
  </si>
  <si>
    <t>Бєлінський Марк Олександрович</t>
  </si>
  <si>
    <t>Барщук Вікторія Романівна</t>
  </si>
  <si>
    <t>Чепорнюк Олег Алімович</t>
  </si>
  <si>
    <t>Безносюк Олена Олегівна</t>
  </si>
  <si>
    <t>Скобєєва Інна Михайлівна</t>
  </si>
  <si>
    <t>Безпалько Каріна Михайлівна</t>
  </si>
  <si>
    <t>ДНЗ "Вище професійне училище №7 м. Вінниці"</t>
  </si>
  <si>
    <t>Гуменюк Наталія Володимирівна</t>
  </si>
  <si>
    <t>Галактіонова Софія Олексіївна</t>
  </si>
  <si>
    <t>Гливук Владислав Едуардович</t>
  </si>
  <si>
    <t>Гончар Богдан Віталійович</t>
  </si>
  <si>
    <t>Дідук Юлія Віталіївна</t>
  </si>
  <si>
    <t>Дидь Костянтин Вікторович</t>
  </si>
  <si>
    <t>Жмудь Іван Васильович</t>
  </si>
  <si>
    <t>Кабаровська Єлизавета Сергіївна</t>
  </si>
  <si>
    <t>Кондратюк Дарина Іванівна</t>
  </si>
  <si>
    <t>Котішевська Тетяна Анатоліївна</t>
  </si>
  <si>
    <t>Шевчук Лідія Олександрівна</t>
  </si>
  <si>
    <t>Кузнєцова Варвара Владленівна</t>
  </si>
  <si>
    <t>Курінний Ілля Олександрович</t>
  </si>
  <si>
    <t>Пилипенко Тамара Миколаївна</t>
  </si>
  <si>
    <t>Лисак Аліна Віталіївна</t>
  </si>
  <si>
    <t>Місюра Іван Анатолійович</t>
  </si>
  <si>
    <t>Стойко Лілія Миколаївна</t>
  </si>
  <si>
    <t>Маєвська Марія Владиславівна</t>
  </si>
  <si>
    <t>Матковська Ірина Анатоліївна</t>
  </si>
  <si>
    <t>Мельник Таїсія Сергіївна</t>
  </si>
  <si>
    <t>Римаренко Микола Вікторович</t>
  </si>
  <si>
    <t>Літвінова Юлія Ігорівна</t>
  </si>
  <si>
    <t>Рисіч Андрій Олегович</t>
  </si>
  <si>
    <t>Воронецька Валентина Володимирівна</t>
  </si>
  <si>
    <t>Рудий Олег Сергійович</t>
  </si>
  <si>
    <t>Сапожніков Євгеній Борисович</t>
  </si>
  <si>
    <t>Струк Олексій Віталійович</t>
  </si>
  <si>
    <t>Хейлик Андрій Валерійович</t>
  </si>
  <si>
    <t>Хмелюк Анна Юріївна</t>
  </si>
  <si>
    <t>Христюк Вікторія Олександрівна</t>
  </si>
  <si>
    <t>Швець Сергій Вікторович</t>
  </si>
  <si>
    <t>Вовк Вікторія Вадимівна</t>
  </si>
  <si>
    <t>Заклад "Загальноосвітня школа І-ІІІ ступенів №11 Вінницької міської ради"</t>
  </si>
  <si>
    <t>Семенов Дмитро Мартіянович</t>
  </si>
  <si>
    <t>Грабова Єлизавета Сергіївна</t>
  </si>
  <si>
    <t>Биць Микола Миколайович</t>
  </si>
  <si>
    <t>Дідик Олександр Вадимович</t>
  </si>
  <si>
    <t>Матохнюк Віталій Дмитрович</t>
  </si>
  <si>
    <t>Морева Наталя Олексіївна</t>
  </si>
  <si>
    <t>Столяр Галина Володимирівна</t>
  </si>
  <si>
    <t>Пальчук Дар’я Андріївна</t>
  </si>
  <si>
    <t>Селезньова Валерія Єгорівна</t>
  </si>
  <si>
    <t>Ішкова Надія Сергіївна</t>
  </si>
  <si>
    <t>Гарник Костянтин Андрійович</t>
  </si>
  <si>
    <t>Гонсалес-Шмігель Лаура Василівна</t>
  </si>
  <si>
    <t>Дідик Юлія Анатоліївна</t>
  </si>
  <si>
    <t>Жук Вікторія Дмитрівна</t>
  </si>
  <si>
    <t>Кірюхін Олександр Вадимович</t>
  </si>
  <si>
    <t>Копитко Євгеній Костянтинович</t>
  </si>
  <si>
    <t>Котець Вікторія Олегівна</t>
  </si>
  <si>
    <t>Кравець Олександр Михайлович</t>
  </si>
  <si>
    <t>Лабчук Іван Андрійович</t>
  </si>
  <si>
    <t>Губаль Руслан Васильович</t>
  </si>
  <si>
    <t>Мазур Максим Сергійович</t>
  </si>
  <si>
    <t>Максименко Олександра Олександрівна</t>
  </si>
  <si>
    <t>Жук Олена Валентинівна</t>
  </si>
  <si>
    <t>Гуменюк Лариса Вікторівна</t>
  </si>
  <si>
    <t>Нечиталюк Юлія Сергіївна</t>
  </si>
  <si>
    <t>Ланіна Вероніка Олексіївна</t>
  </si>
  <si>
    <t>Покотило Антоніна Миколаївна</t>
  </si>
  <si>
    <t>Заклад "Загальноосвітня школа І-ІІІ ст. №21 ВМР"</t>
  </si>
  <si>
    <t>Юренко-Слічна Наталя Дмитрівна</t>
  </si>
  <si>
    <t>Полевська Карина Костянтинівна</t>
  </si>
  <si>
    <t>Притака Каріна Віталіївна</t>
  </si>
  <si>
    <t>Поліщук Алла Миколаївна</t>
  </si>
  <si>
    <t>Прокопчук Данило Олександрович</t>
  </si>
  <si>
    <t>Бабчук Інна Василівна</t>
  </si>
  <si>
    <t>Семенюк Євген Володимирович</t>
  </si>
  <si>
    <t>Стенякіна Наталія Андріївна</t>
  </si>
  <si>
    <t>Федик Анастасія Миколаївна</t>
  </si>
  <si>
    <t>Макуха Галина Іванівна</t>
  </si>
  <si>
    <t>Федорук Дар'я В'ячеславівна</t>
  </si>
  <si>
    <t>Хардін Валерій В'ячеславович</t>
  </si>
  <si>
    <t>Цимбалюк Олексій Андрійович</t>
  </si>
  <si>
    <t>Тютюнник Роман Русланович</t>
  </si>
  <si>
    <t>Штельмах Анна Павлівна</t>
  </si>
  <si>
    <t>Носіковська Лілія Леонідівна</t>
  </si>
  <si>
    <t>Іванічкіна Лада Володимирівна</t>
  </si>
  <si>
    <t>Бабій Катерина Дмитрівна</t>
  </si>
  <si>
    <t>Чепікова-Літвінова Надія Олексіївна</t>
  </si>
  <si>
    <t>Байдалюк Денис Олександрович</t>
  </si>
  <si>
    <t>Бондарчук Михайло Костянтинович</t>
  </si>
  <si>
    <t>Годованець Павло Миколайович</t>
  </si>
  <si>
    <t>Гудзенко Анна Сергіївна</t>
  </si>
  <si>
    <t>Гуменюк Владислава Віталіївна</t>
  </si>
  <si>
    <t>Гутнік Катерина Андріївна</t>
  </si>
  <si>
    <t>Калина Владислав Олексійович</t>
  </si>
  <si>
    <t>Когут Павло Андрійович</t>
  </si>
  <si>
    <t>Лисак Юлія Олегівна</t>
  </si>
  <si>
    <t>Маркевич Ярина Андріївна</t>
  </si>
  <si>
    <t>Мельник Ольга Сергіївна</t>
  </si>
  <si>
    <t>Нагорняк Богдан Михайлович</t>
  </si>
  <si>
    <t>Ремізова Марія Віталіївна</t>
  </si>
  <si>
    <t>Румянцев Костянтин Олександрович</t>
  </si>
  <si>
    <t>Савалюк Михайло Олександрович</t>
  </si>
  <si>
    <t>Скрипник Максим Вікторович</t>
  </si>
  <si>
    <t>Слободяник Олександр Васильович</t>
  </si>
  <si>
    <t>Слободянюк Єва Хассанівна</t>
  </si>
  <si>
    <t>Ткачук Наталія Валеріївна</t>
  </si>
  <si>
    <t>Томчук Марія Володимирівна</t>
  </si>
  <si>
    <t>Тупіцький Владислав Віталійович</t>
  </si>
  <si>
    <t>Фіголь Владислав Костянтинович</t>
  </si>
  <si>
    <t>Фаюра Дмитро Анатолійович</t>
  </si>
  <si>
    <t>Чайнюк Христина Русланівна</t>
  </si>
  <si>
    <t>Чубатюк Владислав Вікторович</t>
  </si>
  <si>
    <t>Шевчук Анна Євгеніївна</t>
  </si>
  <si>
    <t>Штельмах Дар'я Олексіївна</t>
  </si>
  <si>
    <t>Юр'єва Марина Олегівна</t>
  </si>
  <si>
    <t>Ямборчук Тетяна Михайлівна</t>
  </si>
  <si>
    <t>Кошкін Денис Андрійович</t>
  </si>
  <si>
    <t>Кравчук Оксана Валеріївна</t>
  </si>
  <si>
    <t>Максименюк Вікторія Олексндрівна</t>
  </si>
  <si>
    <t>Заклад "Загальноосвітня школа І-ІІІ ступенів №9 Вінницької міської ради"</t>
  </si>
  <si>
    <t>Кучевська Ірина Петрівна</t>
  </si>
  <si>
    <t>Нечитайло Софія Володимирівна</t>
  </si>
  <si>
    <t>Букіна Ірина Михайлівна</t>
  </si>
  <si>
    <t>Пересунько Олександр Дмитрович</t>
  </si>
  <si>
    <t>Дорош Наталя Леонідівна</t>
  </si>
  <si>
    <t>Сколодчук Назар Віталійович</t>
  </si>
  <si>
    <t>Скакун Валентина Дмитрівна</t>
  </si>
  <si>
    <t>Ісмайлов Максим Артурович</t>
  </si>
  <si>
    <t>Бедрак Яна Дмитрівна</t>
  </si>
  <si>
    <t>Кушнір Вікторія Василівна</t>
  </si>
  <si>
    <t>Белебеєва Маргарита Едуардівна</t>
  </si>
  <si>
    <t>Заклад "Загальноосвітня школа І-ІІІ ступенів №3 ім. М. Коцюбинського</t>
  </si>
  <si>
    <t>Творун Людмила Олександрівна</t>
  </si>
  <si>
    <t>Белза Марія Олександрівна</t>
  </si>
  <si>
    <t>Кшишневський Володимир В'ячеславович</t>
  </si>
  <si>
    <t>Бондар Вероніка Віталіївна</t>
  </si>
  <si>
    <t>Бондарчук Євгеній Віталійович</t>
  </si>
  <si>
    <t>Бранюк Юлія Андріївна</t>
  </si>
  <si>
    <t>Гриценюк Діана Олександрівна</t>
  </si>
  <si>
    <t>Жосонар Степан Віталійович</t>
  </si>
  <si>
    <t>Корж Катерина Олексіївна</t>
  </si>
  <si>
    <t>Самойленко Наталія Владиславівна</t>
  </si>
  <si>
    <t>Корзун Софія Дмитрівна</t>
  </si>
  <si>
    <t>Короп Богдан Олегович</t>
  </si>
  <si>
    <t>Морару Ірина Валеріївна</t>
  </si>
  <si>
    <t>Крижанівський Артем Анатолійович</t>
  </si>
  <si>
    <t>Сергеєв Дмитро Олександрович</t>
  </si>
  <si>
    <t>Маціцька Ангеліна В'ячеславівна</t>
  </si>
  <si>
    <t>Петренко Тетяна Володимирівна</t>
  </si>
  <si>
    <t>Нетяга Олена Вікторівна</t>
  </si>
  <si>
    <t>Пігуляк Наталя Вікторівна</t>
  </si>
  <si>
    <t>Семенець Вероніка Дмитрівна</t>
  </si>
  <si>
    <t>Фікс Софія Максимівна</t>
  </si>
  <si>
    <t>Хоменко Карина Олександрівна</t>
  </si>
  <si>
    <t>Чезлов Денис Миколайович</t>
  </si>
  <si>
    <t>Шпортун Дарія Романівна</t>
  </si>
  <si>
    <t>Іванець Даниїл Олександрович</t>
  </si>
  <si>
    <t>Лебідь Алла Анатоліївна</t>
  </si>
  <si>
    <t>Батрак Софія Сергіївна</t>
  </si>
  <si>
    <t>Бондар Альбіна Сергіївна</t>
  </si>
  <si>
    <t>Василишин В'ячеслав Володимирович</t>
  </si>
  <si>
    <t>Герасименко Катерина Дмитрівна</t>
  </si>
  <si>
    <t>Шиманська Анастасія Сергіївна</t>
  </si>
  <si>
    <t>Голумбйовський Богдан Вадимович</t>
  </si>
  <si>
    <t>Грох Юлія Григоріна</t>
  </si>
  <si>
    <t>Дерунець Софія Федорівна</t>
  </si>
  <si>
    <t>Жердецький Денис Валерійович</t>
  </si>
  <si>
    <t>Загика Дар'я Віталіївна</t>
  </si>
  <si>
    <t>Каранюк Олена Володимирівна</t>
  </si>
  <si>
    <t>Кобас Йосиф Фредійович</t>
  </si>
  <si>
    <t>Пилипенко Ольга Олександрівна</t>
  </si>
  <si>
    <t>Коцюрба Антон Борисович</t>
  </si>
  <si>
    <t>Кузнецова Аліна Олегівна</t>
  </si>
  <si>
    <t>Курінна Юлія Михайлівна</t>
  </si>
  <si>
    <t>Полотняна Наталія Сергіївна</t>
  </si>
  <si>
    <t>Куций Іван Олександрович</t>
  </si>
  <si>
    <t>Марущак Анастасія Сергіївна</t>
  </si>
  <si>
    <t>Михайленко Вікторія Іванівна</t>
  </si>
  <si>
    <t>Ноготков Артур Андрійович</t>
  </si>
  <si>
    <t>Панчук Єлизавета Сергіївна</t>
  </si>
  <si>
    <t>Порайко Марія Сергіївна</t>
  </si>
  <si>
    <t>Рудий Артем Олегович</t>
  </si>
  <si>
    <t>Поліщук Юлія Вікторівна</t>
  </si>
  <si>
    <t>Скалова Карина Олегівна</t>
  </si>
  <si>
    <t>Слободянюк Кристина Олександрівна</t>
  </si>
  <si>
    <t>Стецюра Даниіл Ігорович</t>
  </si>
  <si>
    <t>Суліма Юрій Олександрович</t>
  </si>
  <si>
    <t>Сулима Діана Василівна</t>
  </si>
  <si>
    <t>Тєстова Дар'я Олександрівна</t>
  </si>
  <si>
    <t>Уманець Дарина Олександрівна</t>
  </si>
  <si>
    <t>Хавтирко Софія Артемівна</t>
  </si>
  <si>
    <t>Заклад «Загальноосвітня школа І-ІІІ ступенів №19 Вінницької міської ради»</t>
  </si>
  <si>
    <t>Борщевська Катерина Михайлівна</t>
  </si>
  <si>
    <t>Шліхта Мирослава Олександрівна</t>
  </si>
  <si>
    <t>Якимчук Маріна Олександрівна</t>
  </si>
  <si>
    <t>Яцуба Анастасія Олександрівна</t>
  </si>
  <si>
    <t>Семенець Марія Андріївна</t>
  </si>
  <si>
    <t>Левицький Олексій Олегович</t>
  </si>
  <si>
    <t>Олекса Іван Олексійович</t>
  </si>
  <si>
    <t>Круць Артем Іванович</t>
  </si>
  <si>
    <t>Заклад "Загальноосвітня школа І-ІІІ ступенів № 31 Вінницької міської ради"</t>
  </si>
  <si>
    <t>Ситник Олександр Володимирович</t>
  </si>
  <si>
    <t>Шифр</t>
  </si>
  <si>
    <t>А-60</t>
  </si>
  <si>
    <t>А-59</t>
  </si>
  <si>
    <t>А-58</t>
  </si>
  <si>
    <t>А-57</t>
  </si>
  <si>
    <t>А-56</t>
  </si>
  <si>
    <t>А-55</t>
  </si>
  <si>
    <t>А-54</t>
  </si>
  <si>
    <t>А-53</t>
  </si>
  <si>
    <t>В-24</t>
  </si>
  <si>
    <t>С-26</t>
  </si>
  <si>
    <t>А-52</t>
  </si>
  <si>
    <t>А-51</t>
  </si>
  <si>
    <t>А-50</t>
  </si>
  <si>
    <t>А-49</t>
  </si>
  <si>
    <t>А-48</t>
  </si>
  <si>
    <t>А-47</t>
  </si>
  <si>
    <t>А-46</t>
  </si>
  <si>
    <t>А-45</t>
  </si>
  <si>
    <t>А-44</t>
  </si>
  <si>
    <t>А-43</t>
  </si>
  <si>
    <t>А-42</t>
  </si>
  <si>
    <t>А-41</t>
  </si>
  <si>
    <t>В-41</t>
  </si>
  <si>
    <t>А-40</t>
  </si>
  <si>
    <t>В-40</t>
  </si>
  <si>
    <t>С-40</t>
  </si>
  <si>
    <t>А-39</t>
  </si>
  <si>
    <t>А-38</t>
  </si>
  <si>
    <t>В-38</t>
  </si>
  <si>
    <t>А-37</t>
  </si>
  <si>
    <t>А-36</t>
  </si>
  <si>
    <t>В-36</t>
  </si>
  <si>
    <t>А-35</t>
  </si>
  <si>
    <t>А-34</t>
  </si>
  <si>
    <t>А-33</t>
  </si>
  <si>
    <t>А-32</t>
  </si>
  <si>
    <t>А-31</t>
  </si>
  <si>
    <t>С-37</t>
  </si>
  <si>
    <t>А-30</t>
  </si>
  <si>
    <t>А-29</t>
  </si>
  <si>
    <t>В-29</t>
  </si>
  <si>
    <t>А-28</t>
  </si>
  <si>
    <t>Б-38</t>
  </si>
  <si>
    <t>А-18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</si>
  <si>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</si>
  <si>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</si>
  <si>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</si>
  <si>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</si>
  <si>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</si>
  <si>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</si>
  <si>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</si>
  <si>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</si>
  <si>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</si>
  <si>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А-17</t>
  </si>
  <si>
    <t>А-16</t>
  </si>
  <si>
    <t>А-15</t>
  </si>
  <si>
    <t>А-14</t>
  </si>
  <si>
    <t>А-13</t>
  </si>
  <si>
    <t>А-12</t>
  </si>
  <si>
    <t>А-11</t>
  </si>
  <si>
    <t>Б-11</t>
  </si>
  <si>
    <t>А-10</t>
  </si>
  <si>
    <t>А-09</t>
  </si>
  <si>
    <t>А-08</t>
  </si>
  <si>
    <t>А-07</t>
  </si>
  <si>
    <t>А-06</t>
  </si>
  <si>
    <t>А-05</t>
  </si>
  <si>
    <t>А-04</t>
  </si>
  <si>
    <t>А-03</t>
  </si>
  <si>
    <t>А-02</t>
  </si>
  <si>
    <t>А-01</t>
  </si>
  <si>
    <t>Тести</t>
  </si>
  <si>
    <t>ІІ</t>
  </si>
  <si>
    <t>3.1</t>
  </si>
  <si>
    <t>3.2</t>
  </si>
  <si>
    <t>3.3</t>
  </si>
  <si>
    <t>ІV</t>
  </si>
  <si>
    <t>V</t>
  </si>
  <si>
    <t>VI</t>
  </si>
  <si>
    <t>Всього</t>
  </si>
  <si>
    <t>С-64</t>
  </si>
  <si>
    <t>С-63</t>
  </si>
  <si>
    <t>С-62</t>
  </si>
  <si>
    <t>С-60</t>
  </si>
  <si>
    <t>С-59</t>
  </si>
  <si>
    <t>С-58</t>
  </si>
  <si>
    <t>С-57</t>
  </si>
  <si>
    <t>С-56</t>
  </si>
  <si>
    <t>С-55</t>
  </si>
  <si>
    <t>С-54</t>
  </si>
  <si>
    <t>С-53</t>
  </si>
  <si>
    <t>С-52</t>
  </si>
  <si>
    <t>С-51</t>
  </si>
  <si>
    <t>С-50</t>
  </si>
  <si>
    <t>С-49</t>
  </si>
  <si>
    <t>С-48</t>
  </si>
  <si>
    <t>С-47</t>
  </si>
  <si>
    <t>С-46</t>
  </si>
  <si>
    <t>С-45</t>
  </si>
  <si>
    <t>С-44</t>
  </si>
  <si>
    <t>С-33</t>
  </si>
  <si>
    <t>С-11</t>
  </si>
  <si>
    <t>С-22</t>
  </si>
  <si>
    <t>С-43</t>
  </si>
  <si>
    <t>С-42</t>
  </si>
  <si>
    <t>С-12</t>
  </si>
  <si>
    <t>С-35</t>
  </si>
  <si>
    <t>С-19</t>
  </si>
  <si>
    <t>С-41</t>
  </si>
  <si>
    <t>С-39</t>
  </si>
  <si>
    <t>С-38</t>
  </si>
  <si>
    <t>С-36</t>
  </si>
  <si>
    <t>С-34</t>
  </si>
  <si>
    <t>С-32</t>
  </si>
  <si>
    <t>Маліновський Анатолій Андрійович</t>
  </si>
  <si>
    <t>Заклад "Навчально-виховний комплекс: загальноосвітня школа І-ІІІ ступенів  №13  Вінницької міської ради"</t>
  </si>
  <si>
    <t>С-31</t>
  </si>
  <si>
    <t>С-30</t>
  </si>
  <si>
    <t>С-29</t>
  </si>
  <si>
    <t>Б-29</t>
  </si>
  <si>
    <t>С-28</t>
  </si>
  <si>
    <t>С-27</t>
  </si>
  <si>
    <t>С-25</t>
  </si>
  <si>
    <t>С-23</t>
  </si>
  <si>
    <t>С-21</t>
  </si>
  <si>
    <t>С-20</t>
  </si>
  <si>
    <t>С-18</t>
  </si>
  <si>
    <t>С-17</t>
  </si>
  <si>
    <t>С-16</t>
  </si>
  <si>
    <t>С-15</t>
  </si>
  <si>
    <t>С-14</t>
  </si>
  <si>
    <t>С-13</t>
  </si>
  <si>
    <t>С-24</t>
  </si>
  <si>
    <t>С-10</t>
  </si>
  <si>
    <t>С-09</t>
  </si>
  <si>
    <t>С-08</t>
  </si>
  <si>
    <t>С-07</t>
  </si>
  <si>
    <t>С-06</t>
  </si>
  <si>
    <t>С-05</t>
  </si>
  <si>
    <t>С-04</t>
  </si>
  <si>
    <t>С-03</t>
  </si>
  <si>
    <t>С-02</t>
  </si>
  <si>
    <t>С-01</t>
  </si>
  <si>
    <t>3.4</t>
  </si>
  <si>
    <t>Голова журі:</t>
  </si>
  <si>
    <t>Грабчак Н.Б.</t>
  </si>
  <si>
    <t>В-51</t>
  </si>
  <si>
    <t>В-50</t>
  </si>
  <si>
    <t>В-49</t>
  </si>
  <si>
    <t>В-48</t>
  </si>
  <si>
    <t>В-47</t>
  </si>
  <si>
    <t>В-46</t>
  </si>
  <si>
    <t>В-45</t>
  </si>
  <si>
    <t>В-44</t>
  </si>
  <si>
    <t>В-43</t>
  </si>
  <si>
    <t>В-42</t>
  </si>
  <si>
    <t>В-39</t>
  </si>
  <si>
    <t>В-37</t>
  </si>
  <si>
    <t>В-35</t>
  </si>
  <si>
    <t>В-34</t>
  </si>
  <si>
    <t>В-33</t>
  </si>
  <si>
    <t>В-32</t>
  </si>
  <si>
    <t>В-31</t>
  </si>
  <si>
    <t>В-30</t>
  </si>
  <si>
    <t>В-28</t>
  </si>
  <si>
    <t>В-27</t>
  </si>
  <si>
    <t>В-26</t>
  </si>
  <si>
    <t>В-25</t>
  </si>
  <si>
    <t>В-23</t>
  </si>
  <si>
    <t>В-22</t>
  </si>
  <si>
    <t>В-21</t>
  </si>
  <si>
    <t>В-20</t>
  </si>
  <si>
    <t>В-19</t>
  </si>
  <si>
    <t>В-18</t>
  </si>
  <si>
    <t>В-17</t>
  </si>
  <si>
    <t>В-16</t>
  </si>
  <si>
    <t>В-15</t>
  </si>
  <si>
    <t>В-14</t>
  </si>
  <si>
    <t>В-13</t>
  </si>
  <si>
    <t>В-12</t>
  </si>
  <si>
    <t>В-11</t>
  </si>
  <si>
    <t>В-10</t>
  </si>
  <si>
    <t>В-09</t>
  </si>
  <si>
    <t>В-08</t>
  </si>
  <si>
    <t>В-07</t>
  </si>
  <si>
    <t>В-06</t>
  </si>
  <si>
    <t>В-05</t>
  </si>
  <si>
    <t>В-04</t>
  </si>
  <si>
    <t>В-03</t>
  </si>
  <si>
    <t>В-02</t>
  </si>
  <si>
    <t>В-01</t>
  </si>
  <si>
    <t>Дідур В.В.</t>
  </si>
  <si>
    <t>Б-46</t>
  </si>
  <si>
    <t>Б-45</t>
  </si>
  <si>
    <t>Б-44</t>
  </si>
  <si>
    <t>Б-43</t>
  </si>
  <si>
    <t>Б-42</t>
  </si>
  <si>
    <t>Б-41</t>
  </si>
  <si>
    <t>Б-40</t>
  </si>
  <si>
    <t>Б-39</t>
  </si>
  <si>
    <t>Б-37</t>
  </si>
  <si>
    <t>Б-36</t>
  </si>
  <si>
    <t>Б-35</t>
  </si>
  <si>
    <t>Б-34</t>
  </si>
  <si>
    <t>Б-33</t>
  </si>
  <si>
    <t>Б-32</t>
  </si>
  <si>
    <t>Б-31</t>
  </si>
  <si>
    <t>Б-30</t>
  </si>
  <si>
    <t>Б-28</t>
  </si>
  <si>
    <t>Б-27</t>
  </si>
  <si>
    <t>Б-26</t>
  </si>
  <si>
    <t>Б-25</t>
  </si>
  <si>
    <t>Б-24</t>
  </si>
  <si>
    <t>Б-23</t>
  </si>
  <si>
    <t>Б-22</t>
  </si>
  <si>
    <t>Б-21</t>
  </si>
  <si>
    <t>Б-20</t>
  </si>
  <si>
    <t>Б-19</t>
  </si>
  <si>
    <t>Б-18</t>
  </si>
  <si>
    <t>Б-17</t>
  </si>
  <si>
    <t>Б-16</t>
  </si>
  <si>
    <t>Б-15</t>
  </si>
  <si>
    <t>Королюк Денис Валерійович</t>
  </si>
  <si>
    <t>Заклад "Загальноосвітня школа І-ІІІ ступенів №13 Вінницької міської ради"</t>
  </si>
  <si>
    <t>Б-14</t>
  </si>
  <si>
    <t>Б-13</t>
  </si>
  <si>
    <t>Б-12</t>
  </si>
  <si>
    <t>Б-10</t>
  </si>
  <si>
    <t>Б-09</t>
  </si>
  <si>
    <t>Б-08</t>
  </si>
  <si>
    <t>Б-07</t>
  </si>
  <si>
    <t>Б-06</t>
  </si>
  <si>
    <t>Б-05</t>
  </si>
  <si>
    <t>Б-04</t>
  </si>
  <si>
    <t>Б-03</t>
  </si>
  <si>
    <t>Б-02</t>
  </si>
  <si>
    <t>Б-01</t>
  </si>
  <si>
    <t>Гоменюк Наталя Володимирівна</t>
  </si>
  <si>
    <t>Анжієвська Л.П.</t>
  </si>
  <si>
    <t>Голова апеляційної комісії:</t>
  </si>
  <si>
    <t>Секретар комісії:</t>
  </si>
  <si>
    <t>Бабчук І.В.</t>
  </si>
  <si>
    <t>Місця</t>
  </si>
  <si>
    <t>Члени комісії:</t>
  </si>
  <si>
    <t>Дорош Н.Л.</t>
  </si>
  <si>
    <t>Місце</t>
  </si>
  <si>
    <t>І</t>
  </si>
  <si>
    <t>ІІІ</t>
  </si>
  <si>
    <t>Протокол остаточних результатів ІI етапу Всеукраїнської учнівської олімпіади з предмету " Історія" на 2019-2020 н.р. 8 клас</t>
  </si>
  <si>
    <t>Протокол остаточних результатів ІI етапу Всеукраїнської учнівської олімпіади з предмету " Історія" на 2019-2020 н.р. 9 клас</t>
  </si>
  <si>
    <t>Протокол остаточних результатів ІI етапу Всеукраїнської учнівської олімпіади з предмету " Історія" на 2019-2020 н.р. 10 клас</t>
  </si>
  <si>
    <t>Протокол остаточних результатів ІI етапу Всеукраїнської учнівської олімпіади з предмету " Історія" на 2019-2020 н.р. 11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</si>
</sst>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Normal="100" workbookViewId="0">
      <selection activeCell="D10" sqref="D10"/>
    </sheetView>
  </sheetViews>
  <sheetFormatPr defaultRowHeight="15" x14ac:dyDescent="0.25"/>
  <cols>
    <col min="1" max="1" width="4.5703125" style="1" customWidth="1"/>
    <col min="2" max="2" width="12" style="1" customWidth="1"/>
    <col min="3" max="3" width="18.85546875" style="1" customWidth="1"/>
    <col min="4" max="4" width="46.7109375" style="1" customWidth="1"/>
    <col min="5" max="5" width="5.85546875" style="1" customWidth="1"/>
    <col min="6" max="6" width="20.5703125" style="1" customWidth="1"/>
    <col min="7" max="7" width="7.28515625" style="1" customWidth="1"/>
    <col min="8" max="19" width="4.7109375" style="1" customWidth="1"/>
    <col min="20" max="20" width="9.140625" style="1"/>
    <col min="21" max="21" width="9.140625" style="15"/>
    <col min="22" max="16384" width="9.140625" style="1"/>
  </cols>
  <sheetData>
    <row r="1" spans="1:21" x14ac:dyDescent="0.25">
      <c r="A1" s="17" t="s">
        <v>591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46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1" x14ac:dyDescent="0.25">
      <c r="A3" s="2"/>
      <c r="B3" s="2"/>
      <c r="C3" s="2"/>
      <c r="D3" s="2"/>
      <c r="E3" s="2"/>
      <c r="F3" s="2"/>
    </row>
    <row r="4" spans="1:21" ht="38.25" customHeight="1" x14ac:dyDescent="0.25">
      <c r="A4" s="3" t="s">
        <v>0</v>
      </c>
      <c r="B4" s="3" t="s">
        <v>342</v>
      </c>
      <c r="C4" s="4" t="s">
        <v>1</v>
      </c>
      <c r="D4" s="4" t="s">
        <v>2</v>
      </c>
      <c r="E4" s="3" t="s">
        <v>3</v>
      </c>
      <c r="F4" s="4" t="s">
        <v>4</v>
      </c>
      <c r="G4" s="10" t="s">
        <v>414</v>
      </c>
      <c r="H4" s="10">
        <v>11</v>
      </c>
      <c r="I4" s="10">
        <v>12</v>
      </c>
      <c r="J4" s="10">
        <v>13</v>
      </c>
      <c r="K4" s="10">
        <v>14</v>
      </c>
      <c r="L4" s="10" t="s">
        <v>415</v>
      </c>
      <c r="M4" s="11" t="s">
        <v>416</v>
      </c>
      <c r="N4" s="11" t="s">
        <v>417</v>
      </c>
      <c r="O4" s="11" t="s">
        <v>418</v>
      </c>
      <c r="P4" s="11" t="s">
        <v>486</v>
      </c>
      <c r="Q4" s="10" t="s">
        <v>419</v>
      </c>
      <c r="R4" s="10" t="s">
        <v>420</v>
      </c>
      <c r="S4" s="10" t="s">
        <v>421</v>
      </c>
      <c r="T4" s="10" t="s">
        <v>422</v>
      </c>
      <c r="U4" s="10" t="s">
        <v>588</v>
      </c>
    </row>
    <row r="5" spans="1:21" ht="25.5" x14ac:dyDescent="0.25">
      <c r="A5" s="5">
        <v>1</v>
      </c>
      <c r="B5" s="5" t="s">
        <v>379</v>
      </c>
      <c r="C5" s="6" t="s">
        <v>299</v>
      </c>
      <c r="D5" s="9" t="s">
        <v>70</v>
      </c>
      <c r="E5" s="5">
        <v>8</v>
      </c>
      <c r="F5" s="6" t="s">
        <v>71</v>
      </c>
      <c r="G5" s="16">
        <v>8</v>
      </c>
      <c r="H5" s="16">
        <v>4</v>
      </c>
      <c r="I5" s="16">
        <v>4</v>
      </c>
      <c r="J5" s="16">
        <v>1</v>
      </c>
      <c r="K5" s="16">
        <v>3</v>
      </c>
      <c r="L5" s="16">
        <v>6</v>
      </c>
      <c r="M5" s="16">
        <v>5</v>
      </c>
      <c r="N5" s="16">
        <v>5</v>
      </c>
      <c r="O5" s="16">
        <v>3</v>
      </c>
      <c r="P5" s="16">
        <v>0</v>
      </c>
      <c r="Q5" s="16">
        <v>3</v>
      </c>
      <c r="R5" s="16">
        <v>14</v>
      </c>
      <c r="S5" s="16">
        <v>12</v>
      </c>
      <c r="T5" s="16">
        <f t="shared" ref="T5:T36" si="0">SUM(G5:S5)</f>
        <v>68</v>
      </c>
      <c r="U5" s="16" t="s">
        <v>589</v>
      </c>
    </row>
    <row r="6" spans="1:21" ht="38.25" x14ac:dyDescent="0.25">
      <c r="A6" s="5">
        <v>2</v>
      </c>
      <c r="B6" s="5" t="s">
        <v>397</v>
      </c>
      <c r="C6" s="6" t="s">
        <v>304</v>
      </c>
      <c r="D6" s="9" t="s">
        <v>84</v>
      </c>
      <c r="E6" s="5">
        <v>8</v>
      </c>
      <c r="F6" s="6" t="s">
        <v>144</v>
      </c>
      <c r="G6" s="16">
        <v>7</v>
      </c>
      <c r="H6" s="16">
        <v>3</v>
      </c>
      <c r="I6" s="16">
        <v>2</v>
      </c>
      <c r="J6" s="16">
        <v>0</v>
      </c>
      <c r="K6" s="16">
        <v>1</v>
      </c>
      <c r="L6" s="16">
        <v>10</v>
      </c>
      <c r="M6" s="16">
        <v>3</v>
      </c>
      <c r="N6" s="16">
        <v>4</v>
      </c>
      <c r="O6" s="16">
        <v>0</v>
      </c>
      <c r="P6" s="16">
        <v>4</v>
      </c>
      <c r="Q6" s="16">
        <v>7</v>
      </c>
      <c r="R6" s="16">
        <v>14</v>
      </c>
      <c r="S6" s="16">
        <v>8</v>
      </c>
      <c r="T6" s="16">
        <f t="shared" si="0"/>
        <v>63</v>
      </c>
      <c r="U6" s="16" t="s">
        <v>589</v>
      </c>
    </row>
    <row r="7" spans="1:21" ht="38.25" x14ac:dyDescent="0.25">
      <c r="A7" s="5">
        <v>3</v>
      </c>
      <c r="B7" s="5" t="s">
        <v>348</v>
      </c>
      <c r="C7" s="6" t="s">
        <v>276</v>
      </c>
      <c r="D7" s="9" t="s">
        <v>84</v>
      </c>
      <c r="E7" s="5">
        <v>8</v>
      </c>
      <c r="F7" s="6" t="s">
        <v>266</v>
      </c>
      <c r="G7" s="16">
        <v>7</v>
      </c>
      <c r="H7" s="16">
        <v>4</v>
      </c>
      <c r="I7" s="16">
        <v>0</v>
      </c>
      <c r="J7" s="16">
        <v>1</v>
      </c>
      <c r="K7" s="16">
        <v>1</v>
      </c>
      <c r="L7" s="16">
        <v>10</v>
      </c>
      <c r="M7" s="16">
        <v>3</v>
      </c>
      <c r="N7" s="16">
        <v>5</v>
      </c>
      <c r="O7" s="16">
        <v>1</v>
      </c>
      <c r="P7" s="16">
        <v>3</v>
      </c>
      <c r="Q7" s="16">
        <v>7</v>
      </c>
      <c r="R7" s="16">
        <v>12</v>
      </c>
      <c r="S7" s="16">
        <v>8</v>
      </c>
      <c r="T7" s="16">
        <f t="shared" si="0"/>
        <v>62</v>
      </c>
      <c r="U7" s="16" t="s">
        <v>589</v>
      </c>
    </row>
    <row r="8" spans="1:21" ht="25.5" x14ac:dyDescent="0.25">
      <c r="A8" s="5">
        <v>4</v>
      </c>
      <c r="B8" s="5" t="s">
        <v>344</v>
      </c>
      <c r="C8" s="6" t="s">
        <v>298</v>
      </c>
      <c r="D8" s="9" t="s">
        <v>128</v>
      </c>
      <c r="E8" s="5">
        <v>8</v>
      </c>
      <c r="F8" s="6" t="s">
        <v>264</v>
      </c>
      <c r="G8" s="16">
        <v>8</v>
      </c>
      <c r="H8" s="16">
        <v>3</v>
      </c>
      <c r="I8" s="16">
        <v>3</v>
      </c>
      <c r="J8" s="16">
        <v>1</v>
      </c>
      <c r="K8" s="16">
        <v>2</v>
      </c>
      <c r="L8" s="16">
        <v>4</v>
      </c>
      <c r="M8" s="16">
        <v>4</v>
      </c>
      <c r="N8" s="16">
        <v>3</v>
      </c>
      <c r="O8" s="16">
        <v>1</v>
      </c>
      <c r="P8" s="16">
        <v>5</v>
      </c>
      <c r="Q8" s="16">
        <v>5</v>
      </c>
      <c r="R8" s="16">
        <v>11</v>
      </c>
      <c r="S8" s="16">
        <v>5</v>
      </c>
      <c r="T8" s="16">
        <f t="shared" si="0"/>
        <v>55</v>
      </c>
      <c r="U8" s="16" t="s">
        <v>415</v>
      </c>
    </row>
    <row r="9" spans="1:21" ht="38.25" x14ac:dyDescent="0.25">
      <c r="A9" s="5">
        <v>5</v>
      </c>
      <c r="B9" s="5" t="s">
        <v>387</v>
      </c>
      <c r="C9" s="6" t="s">
        <v>335</v>
      </c>
      <c r="D9" s="8" t="s">
        <v>42</v>
      </c>
      <c r="E9" s="5">
        <v>8</v>
      </c>
      <c r="F9" s="6" t="s">
        <v>223</v>
      </c>
      <c r="G9" s="16">
        <v>6</v>
      </c>
      <c r="H9" s="16">
        <v>4</v>
      </c>
      <c r="I9" s="16">
        <v>4</v>
      </c>
      <c r="J9" s="16">
        <v>1</v>
      </c>
      <c r="K9" s="16">
        <v>0</v>
      </c>
      <c r="L9" s="16">
        <v>2</v>
      </c>
      <c r="M9" s="16">
        <v>2</v>
      </c>
      <c r="N9" s="16">
        <v>5</v>
      </c>
      <c r="O9" s="16">
        <v>2</v>
      </c>
      <c r="P9" s="16">
        <v>3</v>
      </c>
      <c r="Q9" s="16">
        <v>9</v>
      </c>
      <c r="R9" s="16">
        <v>9</v>
      </c>
      <c r="S9" s="16">
        <v>4</v>
      </c>
      <c r="T9" s="16">
        <f t="shared" si="0"/>
        <v>51</v>
      </c>
      <c r="U9" s="16" t="s">
        <v>415</v>
      </c>
    </row>
    <row r="10" spans="1:21" ht="38.25" x14ac:dyDescent="0.25">
      <c r="A10" s="5">
        <v>6</v>
      </c>
      <c r="B10" s="5" t="s">
        <v>376</v>
      </c>
      <c r="C10" s="6" t="s">
        <v>291</v>
      </c>
      <c r="D10" s="9" t="s">
        <v>84</v>
      </c>
      <c r="E10" s="5">
        <v>8</v>
      </c>
      <c r="F10" s="6" t="s">
        <v>144</v>
      </c>
      <c r="G10" s="16">
        <v>3</v>
      </c>
      <c r="H10" s="16">
        <v>2</v>
      </c>
      <c r="I10" s="16">
        <v>1</v>
      </c>
      <c r="J10" s="16">
        <v>3</v>
      </c>
      <c r="K10" s="16">
        <v>2</v>
      </c>
      <c r="L10" s="16">
        <v>5</v>
      </c>
      <c r="M10" s="16">
        <v>3</v>
      </c>
      <c r="N10" s="16">
        <v>5</v>
      </c>
      <c r="O10" s="16">
        <v>2</v>
      </c>
      <c r="P10" s="16">
        <v>1</v>
      </c>
      <c r="Q10" s="16">
        <v>9</v>
      </c>
      <c r="R10" s="16">
        <v>10</v>
      </c>
      <c r="S10" s="16">
        <v>5</v>
      </c>
      <c r="T10" s="16">
        <f t="shared" si="0"/>
        <v>51</v>
      </c>
      <c r="U10" s="16" t="s">
        <v>415</v>
      </c>
    </row>
    <row r="11" spans="1:21" ht="25.5" x14ac:dyDescent="0.25">
      <c r="A11" s="5">
        <v>7</v>
      </c>
      <c r="B11" s="5" t="s">
        <v>413</v>
      </c>
      <c r="C11" s="6" t="s">
        <v>277</v>
      </c>
      <c r="D11" s="9" t="s">
        <v>128</v>
      </c>
      <c r="E11" s="5">
        <v>8</v>
      </c>
      <c r="F11" s="6" t="s">
        <v>264</v>
      </c>
      <c r="G11" s="16">
        <v>8</v>
      </c>
      <c r="H11" s="16">
        <v>4</v>
      </c>
      <c r="I11" s="16">
        <v>4</v>
      </c>
      <c r="J11" s="16">
        <v>1</v>
      </c>
      <c r="K11" s="16">
        <v>2</v>
      </c>
      <c r="L11" s="16">
        <v>3</v>
      </c>
      <c r="M11" s="16">
        <v>2</v>
      </c>
      <c r="N11" s="16">
        <v>3</v>
      </c>
      <c r="O11" s="16">
        <v>3</v>
      </c>
      <c r="P11" s="16">
        <v>4</v>
      </c>
      <c r="Q11" s="16">
        <v>0</v>
      </c>
      <c r="R11" s="16">
        <v>8</v>
      </c>
      <c r="S11" s="16">
        <v>5</v>
      </c>
      <c r="T11" s="16">
        <f t="shared" si="0"/>
        <v>47</v>
      </c>
      <c r="U11" s="16" t="s">
        <v>415</v>
      </c>
    </row>
    <row r="12" spans="1:21" ht="38.25" x14ac:dyDescent="0.25">
      <c r="A12" s="5">
        <v>8</v>
      </c>
      <c r="B12" s="5" t="s">
        <v>395</v>
      </c>
      <c r="C12" s="6" t="s">
        <v>313</v>
      </c>
      <c r="D12" s="9" t="s">
        <v>32</v>
      </c>
      <c r="E12" s="5">
        <v>8</v>
      </c>
      <c r="F12" s="6" t="s">
        <v>314</v>
      </c>
      <c r="G12" s="16">
        <v>6</v>
      </c>
      <c r="H12" s="16">
        <v>4</v>
      </c>
      <c r="I12" s="16">
        <v>4</v>
      </c>
      <c r="J12" s="16">
        <v>1</v>
      </c>
      <c r="K12" s="16">
        <v>1</v>
      </c>
      <c r="L12" s="16">
        <v>6</v>
      </c>
      <c r="M12" s="16">
        <v>3</v>
      </c>
      <c r="N12" s="16">
        <v>3</v>
      </c>
      <c r="O12" s="16">
        <v>3</v>
      </c>
      <c r="P12" s="16">
        <v>0</v>
      </c>
      <c r="Q12" s="16">
        <v>1</v>
      </c>
      <c r="R12" s="16">
        <v>7</v>
      </c>
      <c r="S12" s="16">
        <v>8</v>
      </c>
      <c r="T12" s="16">
        <f t="shared" si="0"/>
        <v>47</v>
      </c>
      <c r="U12" s="16" t="s">
        <v>415</v>
      </c>
    </row>
    <row r="13" spans="1:21" ht="25.5" x14ac:dyDescent="0.25">
      <c r="A13" s="5">
        <v>9</v>
      </c>
      <c r="B13" s="5" t="s">
        <v>375</v>
      </c>
      <c r="C13" s="6" t="s">
        <v>280</v>
      </c>
      <c r="D13" s="9" t="s">
        <v>28</v>
      </c>
      <c r="E13" s="5">
        <v>8</v>
      </c>
      <c r="F13" s="6" t="s">
        <v>281</v>
      </c>
      <c r="G13" s="16">
        <v>4</v>
      </c>
      <c r="H13" s="16">
        <v>4</v>
      </c>
      <c r="I13" s="16">
        <v>4</v>
      </c>
      <c r="J13" s="16">
        <v>1</v>
      </c>
      <c r="K13" s="16">
        <v>0</v>
      </c>
      <c r="L13" s="16">
        <v>4</v>
      </c>
      <c r="M13" s="16">
        <v>3</v>
      </c>
      <c r="N13" s="16">
        <v>5</v>
      </c>
      <c r="O13" s="16">
        <v>2</v>
      </c>
      <c r="P13" s="16">
        <v>0</v>
      </c>
      <c r="Q13" s="16">
        <v>3</v>
      </c>
      <c r="R13" s="16">
        <v>10</v>
      </c>
      <c r="S13" s="16">
        <v>7</v>
      </c>
      <c r="T13" s="16">
        <f t="shared" si="0"/>
        <v>47</v>
      </c>
      <c r="U13" s="16" t="s">
        <v>415</v>
      </c>
    </row>
    <row r="14" spans="1:21" ht="38.25" x14ac:dyDescent="0.25">
      <c r="A14" s="5">
        <v>10</v>
      </c>
      <c r="B14" s="5" t="s">
        <v>386</v>
      </c>
      <c r="C14" s="6" t="s">
        <v>305</v>
      </c>
      <c r="D14" s="9" t="s">
        <v>6</v>
      </c>
      <c r="E14" s="5">
        <v>8</v>
      </c>
      <c r="F14" s="6" t="s">
        <v>262</v>
      </c>
      <c r="G14" s="16">
        <v>5</v>
      </c>
      <c r="H14" s="16">
        <v>3</v>
      </c>
      <c r="I14" s="16">
        <v>4</v>
      </c>
      <c r="J14" s="16">
        <v>0</v>
      </c>
      <c r="K14" s="16">
        <v>0</v>
      </c>
      <c r="L14" s="16">
        <v>2</v>
      </c>
      <c r="M14" s="16">
        <v>3</v>
      </c>
      <c r="N14" s="16">
        <v>5</v>
      </c>
      <c r="O14" s="16">
        <v>2</v>
      </c>
      <c r="P14" s="16">
        <v>0</v>
      </c>
      <c r="Q14" s="16">
        <v>4</v>
      </c>
      <c r="R14" s="16">
        <v>10</v>
      </c>
      <c r="S14" s="16">
        <v>8</v>
      </c>
      <c r="T14" s="16">
        <f t="shared" si="0"/>
        <v>46</v>
      </c>
      <c r="U14" s="16" t="s">
        <v>590</v>
      </c>
    </row>
    <row r="15" spans="1:21" ht="38.25" x14ac:dyDescent="0.25">
      <c r="A15" s="5">
        <v>11</v>
      </c>
      <c r="B15" s="5" t="s">
        <v>358</v>
      </c>
      <c r="C15" s="6" t="s">
        <v>327</v>
      </c>
      <c r="D15" s="8" t="s">
        <v>32</v>
      </c>
      <c r="E15" s="5">
        <v>8</v>
      </c>
      <c r="F15" s="6" t="s">
        <v>314</v>
      </c>
      <c r="G15" s="16">
        <v>3</v>
      </c>
      <c r="H15" s="16">
        <v>4</v>
      </c>
      <c r="I15" s="16">
        <v>4</v>
      </c>
      <c r="J15" s="16">
        <v>1</v>
      </c>
      <c r="K15" s="16">
        <v>1</v>
      </c>
      <c r="L15" s="16">
        <v>4</v>
      </c>
      <c r="M15" s="16">
        <v>2</v>
      </c>
      <c r="N15" s="16">
        <v>4</v>
      </c>
      <c r="O15" s="16">
        <v>1</v>
      </c>
      <c r="P15" s="16">
        <v>0</v>
      </c>
      <c r="Q15" s="16">
        <v>8</v>
      </c>
      <c r="R15" s="16">
        <v>6</v>
      </c>
      <c r="S15" s="16">
        <v>6</v>
      </c>
      <c r="T15" s="16">
        <f t="shared" si="0"/>
        <v>44</v>
      </c>
      <c r="U15" s="16" t="s">
        <v>590</v>
      </c>
    </row>
    <row r="16" spans="1:21" ht="38.25" x14ac:dyDescent="0.25">
      <c r="A16" s="5">
        <v>12</v>
      </c>
      <c r="B16" s="5" t="s">
        <v>410</v>
      </c>
      <c r="C16" s="6" t="s">
        <v>263</v>
      </c>
      <c r="D16" s="9" t="s">
        <v>128</v>
      </c>
      <c r="E16" s="5">
        <v>8</v>
      </c>
      <c r="F16" s="6" t="s">
        <v>264</v>
      </c>
      <c r="G16" s="16">
        <v>5</v>
      </c>
      <c r="H16" s="16">
        <v>4</v>
      </c>
      <c r="I16" s="16">
        <v>4</v>
      </c>
      <c r="J16" s="16">
        <v>3</v>
      </c>
      <c r="K16" s="16">
        <v>1</v>
      </c>
      <c r="L16" s="16">
        <v>2</v>
      </c>
      <c r="M16" s="16">
        <v>2</v>
      </c>
      <c r="N16" s="16">
        <v>2</v>
      </c>
      <c r="O16" s="16">
        <v>3</v>
      </c>
      <c r="P16" s="16">
        <v>1</v>
      </c>
      <c r="Q16" s="16">
        <v>1</v>
      </c>
      <c r="R16" s="16">
        <v>8</v>
      </c>
      <c r="S16" s="16">
        <v>6</v>
      </c>
      <c r="T16" s="16">
        <f t="shared" si="0"/>
        <v>42</v>
      </c>
      <c r="U16" s="16" t="s">
        <v>590</v>
      </c>
    </row>
    <row r="17" spans="1:21" ht="38.25" x14ac:dyDescent="0.25">
      <c r="A17" s="5">
        <v>13</v>
      </c>
      <c r="B17" s="5" t="s">
        <v>377</v>
      </c>
      <c r="C17" s="6" t="s">
        <v>279</v>
      </c>
      <c r="D17" s="9" t="s">
        <v>6</v>
      </c>
      <c r="E17" s="5">
        <v>8</v>
      </c>
      <c r="F17" s="6" t="s">
        <v>262</v>
      </c>
      <c r="G17" s="16">
        <v>4</v>
      </c>
      <c r="H17" s="16">
        <v>4</v>
      </c>
      <c r="I17" s="16">
        <v>2</v>
      </c>
      <c r="J17" s="16">
        <v>1</v>
      </c>
      <c r="K17" s="16">
        <v>0</v>
      </c>
      <c r="L17" s="16">
        <v>2</v>
      </c>
      <c r="M17" s="16">
        <v>1</v>
      </c>
      <c r="N17" s="16">
        <v>3</v>
      </c>
      <c r="O17" s="16">
        <v>2</v>
      </c>
      <c r="P17" s="16">
        <v>1</v>
      </c>
      <c r="Q17" s="16">
        <v>0</v>
      </c>
      <c r="R17" s="16">
        <v>11</v>
      </c>
      <c r="S17" s="16">
        <v>11</v>
      </c>
      <c r="T17" s="16">
        <f t="shared" si="0"/>
        <v>42</v>
      </c>
      <c r="U17" s="16" t="s">
        <v>590</v>
      </c>
    </row>
    <row r="18" spans="1:21" ht="25.5" x14ac:dyDescent="0.25">
      <c r="A18" s="5">
        <v>14</v>
      </c>
      <c r="B18" s="5" t="s">
        <v>372</v>
      </c>
      <c r="C18" s="6" t="s">
        <v>333</v>
      </c>
      <c r="D18" s="8" t="s">
        <v>138</v>
      </c>
      <c r="E18" s="5">
        <v>8</v>
      </c>
      <c r="F18" s="6" t="s">
        <v>139</v>
      </c>
      <c r="G18" s="16">
        <v>5</v>
      </c>
      <c r="H18" s="16">
        <v>4</v>
      </c>
      <c r="I18" s="16">
        <v>4</v>
      </c>
      <c r="J18" s="16">
        <v>1</v>
      </c>
      <c r="K18" s="16">
        <v>1</v>
      </c>
      <c r="L18" s="16">
        <v>2</v>
      </c>
      <c r="M18" s="16">
        <v>1</v>
      </c>
      <c r="N18" s="16">
        <v>1</v>
      </c>
      <c r="O18" s="16">
        <v>2</v>
      </c>
      <c r="P18" s="16">
        <v>0</v>
      </c>
      <c r="Q18" s="16">
        <v>3</v>
      </c>
      <c r="R18" s="16">
        <v>9</v>
      </c>
      <c r="S18" s="16">
        <v>8</v>
      </c>
      <c r="T18" s="16">
        <f t="shared" si="0"/>
        <v>41</v>
      </c>
      <c r="U18" s="16" t="s">
        <v>590</v>
      </c>
    </row>
    <row r="19" spans="1:21" ht="25.5" x14ac:dyDescent="0.25">
      <c r="A19" s="5">
        <v>15</v>
      </c>
      <c r="B19" s="5" t="s">
        <v>354</v>
      </c>
      <c r="C19" s="6" t="s">
        <v>323</v>
      </c>
      <c r="D19" s="8" t="s">
        <v>179</v>
      </c>
      <c r="E19" s="5">
        <v>8</v>
      </c>
      <c r="F19" s="6" t="s">
        <v>269</v>
      </c>
      <c r="G19" s="16">
        <v>9</v>
      </c>
      <c r="H19" s="16">
        <v>4</v>
      </c>
      <c r="I19" s="16">
        <v>4</v>
      </c>
      <c r="J19" s="16">
        <v>1</v>
      </c>
      <c r="K19" s="16">
        <v>3</v>
      </c>
      <c r="L19" s="16">
        <v>2</v>
      </c>
      <c r="M19" s="16">
        <v>2</v>
      </c>
      <c r="N19" s="16">
        <v>2</v>
      </c>
      <c r="O19" s="16">
        <v>1</v>
      </c>
      <c r="P19" s="16">
        <v>3</v>
      </c>
      <c r="Q19" s="16">
        <v>2</v>
      </c>
      <c r="R19" s="16">
        <v>5</v>
      </c>
      <c r="S19" s="16">
        <v>3</v>
      </c>
      <c r="T19" s="16">
        <f t="shared" si="0"/>
        <v>41</v>
      </c>
      <c r="U19" s="16" t="s">
        <v>590</v>
      </c>
    </row>
    <row r="20" spans="1:21" ht="25.5" x14ac:dyDescent="0.25">
      <c r="A20" s="5">
        <v>16</v>
      </c>
      <c r="B20" s="5" t="s">
        <v>406</v>
      </c>
      <c r="C20" s="6" t="s">
        <v>316</v>
      </c>
      <c r="D20" s="8" t="s">
        <v>138</v>
      </c>
      <c r="E20" s="5">
        <v>8</v>
      </c>
      <c r="F20" s="6" t="s">
        <v>139</v>
      </c>
      <c r="G20" s="16">
        <v>6</v>
      </c>
      <c r="H20" s="16">
        <v>2</v>
      </c>
      <c r="I20" s="16">
        <v>2</v>
      </c>
      <c r="J20" s="16">
        <v>4</v>
      </c>
      <c r="K20" s="16">
        <v>1</v>
      </c>
      <c r="L20" s="16">
        <v>1</v>
      </c>
      <c r="M20" s="16">
        <v>0</v>
      </c>
      <c r="N20" s="16">
        <v>0</v>
      </c>
      <c r="O20" s="16">
        <v>1</v>
      </c>
      <c r="P20" s="16">
        <v>0</v>
      </c>
      <c r="Q20" s="16">
        <v>6</v>
      </c>
      <c r="R20" s="16">
        <v>9</v>
      </c>
      <c r="S20" s="16">
        <v>8</v>
      </c>
      <c r="T20" s="16">
        <f t="shared" si="0"/>
        <v>40</v>
      </c>
      <c r="U20" s="16" t="s">
        <v>590</v>
      </c>
    </row>
    <row r="21" spans="1:21" ht="25.5" x14ac:dyDescent="0.25">
      <c r="A21" s="5">
        <v>17</v>
      </c>
      <c r="B21" s="5" t="s">
        <v>373</v>
      </c>
      <c r="C21" s="6" t="s">
        <v>300</v>
      </c>
      <c r="D21" s="9" t="s">
        <v>138</v>
      </c>
      <c r="E21" s="5">
        <v>8</v>
      </c>
      <c r="F21" s="6" t="s">
        <v>139</v>
      </c>
      <c r="G21" s="16">
        <v>6</v>
      </c>
      <c r="H21" s="16">
        <v>4</v>
      </c>
      <c r="I21" s="16">
        <v>4</v>
      </c>
      <c r="J21" s="16">
        <v>1</v>
      </c>
      <c r="K21" s="16">
        <v>3</v>
      </c>
      <c r="L21" s="16">
        <v>3</v>
      </c>
      <c r="M21" s="16">
        <v>1</v>
      </c>
      <c r="N21" s="16">
        <v>1</v>
      </c>
      <c r="O21" s="16">
        <v>1</v>
      </c>
      <c r="P21" s="16">
        <v>0</v>
      </c>
      <c r="Q21" s="16">
        <v>1</v>
      </c>
      <c r="R21" s="16">
        <v>8</v>
      </c>
      <c r="S21" s="16">
        <v>7</v>
      </c>
      <c r="T21" s="16">
        <f t="shared" si="0"/>
        <v>40</v>
      </c>
      <c r="U21" s="16" t="s">
        <v>590</v>
      </c>
    </row>
    <row r="22" spans="1:21" ht="25.5" x14ac:dyDescent="0.25">
      <c r="A22" s="5">
        <v>18</v>
      </c>
      <c r="B22" s="5" t="s">
        <v>390</v>
      </c>
      <c r="C22" s="6" t="s">
        <v>309</v>
      </c>
      <c r="D22" s="9" t="s">
        <v>25</v>
      </c>
      <c r="E22" s="5">
        <v>8</v>
      </c>
      <c r="F22" s="6" t="s">
        <v>310</v>
      </c>
      <c r="G22" s="16">
        <v>8</v>
      </c>
      <c r="H22" s="16">
        <v>3</v>
      </c>
      <c r="I22" s="16">
        <v>4</v>
      </c>
      <c r="J22" s="16">
        <v>1</v>
      </c>
      <c r="K22" s="16">
        <v>1</v>
      </c>
      <c r="L22" s="16">
        <v>5</v>
      </c>
      <c r="M22" s="16">
        <v>2</v>
      </c>
      <c r="N22" s="16">
        <v>1</v>
      </c>
      <c r="O22" s="16">
        <v>0</v>
      </c>
      <c r="P22" s="16">
        <v>0</v>
      </c>
      <c r="Q22" s="16">
        <v>0</v>
      </c>
      <c r="R22" s="16">
        <v>7</v>
      </c>
      <c r="S22" s="16">
        <v>5</v>
      </c>
      <c r="T22" s="16">
        <f t="shared" si="0"/>
        <v>37</v>
      </c>
      <c r="U22" s="16" t="s">
        <v>590</v>
      </c>
    </row>
    <row r="23" spans="1:21" ht="25.5" x14ac:dyDescent="0.25">
      <c r="A23" s="5">
        <v>19</v>
      </c>
      <c r="B23" s="5" t="s">
        <v>394</v>
      </c>
      <c r="C23" s="6" t="s">
        <v>317</v>
      </c>
      <c r="D23" s="8" t="s">
        <v>35</v>
      </c>
      <c r="E23" s="5">
        <v>8</v>
      </c>
      <c r="F23" s="6" t="s">
        <v>160</v>
      </c>
      <c r="G23" s="16">
        <v>5</v>
      </c>
      <c r="H23" s="16">
        <v>3</v>
      </c>
      <c r="I23" s="16">
        <v>4</v>
      </c>
      <c r="J23" s="16">
        <v>3</v>
      </c>
      <c r="K23" s="16">
        <v>3</v>
      </c>
      <c r="L23" s="16">
        <v>4</v>
      </c>
      <c r="M23" s="16">
        <v>2</v>
      </c>
      <c r="N23" s="16">
        <v>3</v>
      </c>
      <c r="O23" s="16">
        <v>1</v>
      </c>
      <c r="P23" s="16">
        <v>0</v>
      </c>
      <c r="Q23" s="16">
        <v>2</v>
      </c>
      <c r="R23" s="16">
        <v>5</v>
      </c>
      <c r="S23" s="16">
        <v>0</v>
      </c>
      <c r="T23" s="16">
        <f t="shared" si="0"/>
        <v>35</v>
      </c>
      <c r="U23" s="16"/>
    </row>
    <row r="24" spans="1:21" ht="25.5" x14ac:dyDescent="0.25">
      <c r="A24" s="5">
        <v>20</v>
      </c>
      <c r="B24" s="5" t="s">
        <v>361</v>
      </c>
      <c r="C24" s="6" t="s">
        <v>292</v>
      </c>
      <c r="D24" s="9" t="s">
        <v>93</v>
      </c>
      <c r="E24" s="5">
        <v>8</v>
      </c>
      <c r="F24" s="6" t="s">
        <v>163</v>
      </c>
      <c r="G24" s="16">
        <v>5</v>
      </c>
      <c r="H24" s="16">
        <v>3</v>
      </c>
      <c r="I24" s="16">
        <v>2</v>
      </c>
      <c r="J24" s="16">
        <v>3</v>
      </c>
      <c r="K24" s="16">
        <v>0</v>
      </c>
      <c r="L24" s="16">
        <v>5</v>
      </c>
      <c r="M24" s="16">
        <v>1</v>
      </c>
      <c r="N24" s="16">
        <v>2</v>
      </c>
      <c r="O24" s="16">
        <v>0</v>
      </c>
      <c r="P24" s="16">
        <v>0</v>
      </c>
      <c r="Q24" s="16">
        <v>6</v>
      </c>
      <c r="R24" s="16">
        <v>4</v>
      </c>
      <c r="S24" s="16">
        <v>4</v>
      </c>
      <c r="T24" s="16">
        <f t="shared" si="0"/>
        <v>35</v>
      </c>
      <c r="U24" s="16"/>
    </row>
    <row r="25" spans="1:21" ht="25.5" x14ac:dyDescent="0.25">
      <c r="A25" s="5">
        <v>21</v>
      </c>
      <c r="B25" s="5" t="s">
        <v>343</v>
      </c>
      <c r="C25" s="6" t="s">
        <v>330</v>
      </c>
      <c r="D25" s="8" t="s">
        <v>331</v>
      </c>
      <c r="E25" s="5">
        <v>8</v>
      </c>
      <c r="F25" s="6" t="s">
        <v>332</v>
      </c>
      <c r="G25" s="16">
        <v>5</v>
      </c>
      <c r="H25" s="16">
        <v>4</v>
      </c>
      <c r="I25" s="16">
        <v>4</v>
      </c>
      <c r="J25" s="16">
        <v>0</v>
      </c>
      <c r="K25" s="16">
        <v>1</v>
      </c>
      <c r="L25" s="16">
        <v>4</v>
      </c>
      <c r="M25" s="16">
        <v>3</v>
      </c>
      <c r="N25" s="16">
        <v>3</v>
      </c>
      <c r="O25" s="16">
        <v>2</v>
      </c>
      <c r="P25" s="16">
        <v>0</v>
      </c>
      <c r="Q25" s="16">
        <v>2</v>
      </c>
      <c r="R25" s="16">
        <v>6</v>
      </c>
      <c r="S25" s="16">
        <v>1</v>
      </c>
      <c r="T25" s="16">
        <f t="shared" si="0"/>
        <v>35</v>
      </c>
      <c r="U25" s="16"/>
    </row>
    <row r="26" spans="1:21" ht="25.5" x14ac:dyDescent="0.25">
      <c r="A26" s="5">
        <v>22</v>
      </c>
      <c r="B26" s="5" t="s">
        <v>391</v>
      </c>
      <c r="C26" s="6" t="s">
        <v>326</v>
      </c>
      <c r="D26" s="8" t="s">
        <v>93</v>
      </c>
      <c r="E26" s="5">
        <v>8</v>
      </c>
      <c r="F26" s="6" t="s">
        <v>163</v>
      </c>
      <c r="G26" s="16">
        <v>5</v>
      </c>
      <c r="H26" s="16">
        <v>4</v>
      </c>
      <c r="I26" s="16">
        <v>2</v>
      </c>
      <c r="J26" s="16">
        <v>1</v>
      </c>
      <c r="K26" s="16">
        <v>3</v>
      </c>
      <c r="L26" s="16">
        <v>2</v>
      </c>
      <c r="M26" s="16">
        <v>3</v>
      </c>
      <c r="N26" s="16">
        <v>2</v>
      </c>
      <c r="O26" s="16">
        <v>2</v>
      </c>
      <c r="P26" s="16">
        <v>0</v>
      </c>
      <c r="Q26" s="16">
        <v>2</v>
      </c>
      <c r="R26" s="16">
        <v>3</v>
      </c>
      <c r="S26" s="16">
        <v>5</v>
      </c>
      <c r="T26" s="16">
        <f t="shared" si="0"/>
        <v>34</v>
      </c>
      <c r="U26" s="16"/>
    </row>
    <row r="27" spans="1:21" ht="25.5" x14ac:dyDescent="0.25">
      <c r="A27" s="5">
        <v>23</v>
      </c>
      <c r="B27" s="5" t="s">
        <v>382</v>
      </c>
      <c r="C27" s="6" t="s">
        <v>308</v>
      </c>
      <c r="D27" s="9" t="s">
        <v>90</v>
      </c>
      <c r="E27" s="5">
        <v>8</v>
      </c>
      <c r="F27" s="6" t="s">
        <v>257</v>
      </c>
      <c r="G27" s="16">
        <v>7</v>
      </c>
      <c r="H27" s="16">
        <v>4</v>
      </c>
      <c r="I27" s="16">
        <v>4</v>
      </c>
      <c r="J27" s="16">
        <v>1</v>
      </c>
      <c r="K27" s="16">
        <v>1</v>
      </c>
      <c r="L27" s="16">
        <v>2</v>
      </c>
      <c r="M27" s="16">
        <v>1</v>
      </c>
      <c r="N27" s="16">
        <v>2</v>
      </c>
      <c r="O27" s="16">
        <v>1</v>
      </c>
      <c r="P27" s="16">
        <v>0</v>
      </c>
      <c r="Q27" s="16">
        <v>3</v>
      </c>
      <c r="R27" s="16">
        <v>3</v>
      </c>
      <c r="S27" s="16">
        <v>5</v>
      </c>
      <c r="T27" s="16">
        <f t="shared" si="0"/>
        <v>34</v>
      </c>
      <c r="U27" s="16"/>
    </row>
    <row r="28" spans="1:21" ht="25.5" x14ac:dyDescent="0.25">
      <c r="A28" s="5">
        <v>24</v>
      </c>
      <c r="B28" s="5" t="s">
        <v>396</v>
      </c>
      <c r="C28" s="6" t="s">
        <v>315</v>
      </c>
      <c r="D28" s="9" t="s">
        <v>77</v>
      </c>
      <c r="E28" s="5">
        <v>8</v>
      </c>
      <c r="F28" s="6" t="s">
        <v>78</v>
      </c>
      <c r="G28" s="16">
        <v>3</v>
      </c>
      <c r="H28" s="16">
        <v>3</v>
      </c>
      <c r="I28" s="16">
        <v>1</v>
      </c>
      <c r="J28" s="16">
        <v>0</v>
      </c>
      <c r="K28" s="16">
        <v>3</v>
      </c>
      <c r="L28" s="16">
        <v>2</v>
      </c>
      <c r="M28" s="16">
        <v>1</v>
      </c>
      <c r="N28" s="16">
        <v>4</v>
      </c>
      <c r="O28" s="16">
        <v>1</v>
      </c>
      <c r="P28" s="16">
        <v>1</v>
      </c>
      <c r="Q28" s="16">
        <v>1</v>
      </c>
      <c r="R28" s="16">
        <v>7</v>
      </c>
      <c r="S28" s="16">
        <v>6</v>
      </c>
      <c r="T28" s="16">
        <f t="shared" si="0"/>
        <v>33</v>
      </c>
      <c r="U28" s="16"/>
    </row>
    <row r="29" spans="1:21" ht="38.25" x14ac:dyDescent="0.25">
      <c r="A29" s="5">
        <v>25</v>
      </c>
      <c r="B29" s="5" t="s">
        <v>378</v>
      </c>
      <c r="C29" s="6" t="s">
        <v>293</v>
      </c>
      <c r="D29" s="9" t="s">
        <v>42</v>
      </c>
      <c r="E29" s="5">
        <v>8</v>
      </c>
      <c r="F29" s="6" t="s">
        <v>223</v>
      </c>
      <c r="G29" s="16">
        <v>3</v>
      </c>
      <c r="H29" s="16">
        <v>4</v>
      </c>
      <c r="I29" s="16">
        <v>2</v>
      </c>
      <c r="J29" s="16">
        <v>1</v>
      </c>
      <c r="K29" s="16">
        <v>3</v>
      </c>
      <c r="L29" s="16">
        <v>2</v>
      </c>
      <c r="M29" s="16">
        <v>1</v>
      </c>
      <c r="N29" s="16">
        <v>3</v>
      </c>
      <c r="O29" s="16">
        <v>1</v>
      </c>
      <c r="P29" s="16">
        <v>0</v>
      </c>
      <c r="Q29" s="16">
        <v>6</v>
      </c>
      <c r="R29" s="16">
        <v>2</v>
      </c>
      <c r="S29" s="16">
        <v>4</v>
      </c>
      <c r="T29" s="16">
        <f t="shared" si="0"/>
        <v>32</v>
      </c>
      <c r="U29" s="16"/>
    </row>
    <row r="30" spans="1:21" ht="25.5" x14ac:dyDescent="0.25">
      <c r="A30" s="5">
        <v>26</v>
      </c>
      <c r="B30" s="5" t="s">
        <v>370</v>
      </c>
      <c r="C30" s="6" t="s">
        <v>282</v>
      </c>
      <c r="D30" s="9" t="s">
        <v>90</v>
      </c>
      <c r="E30" s="5">
        <v>8</v>
      </c>
      <c r="F30" s="6" t="s">
        <v>257</v>
      </c>
      <c r="G30" s="16">
        <v>3</v>
      </c>
      <c r="H30" s="16">
        <v>2</v>
      </c>
      <c r="I30" s="16">
        <v>4</v>
      </c>
      <c r="J30" s="16">
        <v>0</v>
      </c>
      <c r="K30" s="16">
        <v>0</v>
      </c>
      <c r="L30" s="16">
        <v>1</v>
      </c>
      <c r="M30" s="16">
        <v>2</v>
      </c>
      <c r="N30" s="16">
        <v>4</v>
      </c>
      <c r="O30" s="16">
        <v>2</v>
      </c>
      <c r="P30" s="16">
        <v>0</v>
      </c>
      <c r="Q30" s="16">
        <v>5</v>
      </c>
      <c r="R30" s="16">
        <v>6</v>
      </c>
      <c r="S30" s="16">
        <v>3</v>
      </c>
      <c r="T30" s="16">
        <f t="shared" si="0"/>
        <v>32</v>
      </c>
      <c r="U30" s="16"/>
    </row>
    <row r="31" spans="1:21" ht="25.5" x14ac:dyDescent="0.25">
      <c r="A31" s="5">
        <v>27</v>
      </c>
      <c r="B31" s="5" t="s">
        <v>363</v>
      </c>
      <c r="C31" s="6" t="s">
        <v>283</v>
      </c>
      <c r="D31" s="9" t="s">
        <v>19</v>
      </c>
      <c r="E31" s="5">
        <v>8</v>
      </c>
      <c r="F31" s="6" t="s">
        <v>284</v>
      </c>
      <c r="G31" s="16">
        <v>4</v>
      </c>
      <c r="H31" s="16">
        <v>4</v>
      </c>
      <c r="I31" s="16">
        <v>4</v>
      </c>
      <c r="J31" s="16">
        <v>1</v>
      </c>
      <c r="K31" s="16">
        <v>3</v>
      </c>
      <c r="L31" s="16">
        <v>1</v>
      </c>
      <c r="M31" s="16">
        <v>0</v>
      </c>
      <c r="N31" s="16">
        <v>2</v>
      </c>
      <c r="O31" s="16">
        <v>1</v>
      </c>
      <c r="P31" s="16">
        <v>0</v>
      </c>
      <c r="Q31" s="16">
        <v>2</v>
      </c>
      <c r="R31" s="16">
        <v>3</v>
      </c>
      <c r="S31" s="16">
        <v>6</v>
      </c>
      <c r="T31" s="16">
        <f t="shared" si="0"/>
        <v>31</v>
      </c>
      <c r="U31" s="16"/>
    </row>
    <row r="32" spans="1:21" ht="38.25" x14ac:dyDescent="0.25">
      <c r="A32" s="5">
        <v>28</v>
      </c>
      <c r="B32" s="5" t="s">
        <v>347</v>
      </c>
      <c r="C32" s="6" t="s">
        <v>336</v>
      </c>
      <c r="D32" s="8" t="s">
        <v>42</v>
      </c>
      <c r="E32" s="5">
        <v>8</v>
      </c>
      <c r="F32" s="6" t="s">
        <v>223</v>
      </c>
      <c r="G32" s="16">
        <v>2</v>
      </c>
      <c r="H32" s="16">
        <v>4</v>
      </c>
      <c r="I32" s="16">
        <v>4</v>
      </c>
      <c r="J32" s="16">
        <v>3</v>
      </c>
      <c r="K32" s="16">
        <v>1</v>
      </c>
      <c r="L32" s="16">
        <v>1</v>
      </c>
      <c r="M32" s="16">
        <v>1</v>
      </c>
      <c r="N32" s="16">
        <v>3</v>
      </c>
      <c r="O32" s="16">
        <v>1</v>
      </c>
      <c r="P32" s="16">
        <v>1</v>
      </c>
      <c r="Q32" s="16">
        <v>0</v>
      </c>
      <c r="R32" s="16">
        <v>5</v>
      </c>
      <c r="S32" s="16">
        <v>5</v>
      </c>
      <c r="T32" s="16">
        <f t="shared" si="0"/>
        <v>31</v>
      </c>
      <c r="U32" s="16"/>
    </row>
    <row r="33" spans="1:21" ht="25.5" x14ac:dyDescent="0.25">
      <c r="A33" s="5">
        <v>29</v>
      </c>
      <c r="B33" s="5" t="s">
        <v>407</v>
      </c>
      <c r="C33" s="6" t="s">
        <v>275</v>
      </c>
      <c r="D33" s="9" t="s">
        <v>207</v>
      </c>
      <c r="E33" s="5">
        <v>8</v>
      </c>
      <c r="F33" s="6" t="s">
        <v>208</v>
      </c>
      <c r="G33" s="16">
        <v>6</v>
      </c>
      <c r="H33" s="16">
        <v>3</v>
      </c>
      <c r="I33" s="16">
        <v>4</v>
      </c>
      <c r="J33" s="16">
        <v>0</v>
      </c>
      <c r="K33" s="16">
        <v>0</v>
      </c>
      <c r="L33" s="16">
        <v>2</v>
      </c>
      <c r="M33" s="16">
        <v>1</v>
      </c>
      <c r="N33" s="16">
        <v>2</v>
      </c>
      <c r="O33" s="16">
        <v>1</v>
      </c>
      <c r="P33" s="16">
        <v>0</v>
      </c>
      <c r="Q33" s="16">
        <v>0</v>
      </c>
      <c r="R33" s="16">
        <v>6</v>
      </c>
      <c r="S33" s="16">
        <v>5</v>
      </c>
      <c r="T33" s="16">
        <f t="shared" si="0"/>
        <v>30</v>
      </c>
      <c r="U33" s="16"/>
    </row>
    <row r="34" spans="1:21" ht="25.5" x14ac:dyDescent="0.25">
      <c r="A34" s="5">
        <v>30</v>
      </c>
      <c r="B34" s="5" t="s">
        <v>381</v>
      </c>
      <c r="C34" s="6" t="s">
        <v>307</v>
      </c>
      <c r="D34" s="9" t="s">
        <v>138</v>
      </c>
      <c r="E34" s="5">
        <v>8</v>
      </c>
      <c r="F34" s="6" t="s">
        <v>139</v>
      </c>
      <c r="G34" s="16">
        <v>5</v>
      </c>
      <c r="H34" s="16">
        <v>3</v>
      </c>
      <c r="I34" s="16">
        <v>1</v>
      </c>
      <c r="J34" s="16">
        <v>1</v>
      </c>
      <c r="K34" s="16">
        <v>0</v>
      </c>
      <c r="L34" s="16">
        <v>1</v>
      </c>
      <c r="M34" s="16">
        <v>1</v>
      </c>
      <c r="N34" s="16">
        <v>0</v>
      </c>
      <c r="O34" s="16">
        <v>1</v>
      </c>
      <c r="P34" s="16">
        <v>0</v>
      </c>
      <c r="Q34" s="16">
        <v>6</v>
      </c>
      <c r="R34" s="16">
        <v>7</v>
      </c>
      <c r="S34" s="16">
        <v>4</v>
      </c>
      <c r="T34" s="16">
        <f t="shared" si="0"/>
        <v>30</v>
      </c>
      <c r="U34" s="16"/>
    </row>
    <row r="35" spans="1:21" ht="25.5" x14ac:dyDescent="0.25">
      <c r="A35" s="5">
        <v>31</v>
      </c>
      <c r="B35" s="5" t="s">
        <v>411</v>
      </c>
      <c r="C35" s="6" t="s">
        <v>256</v>
      </c>
      <c r="D35" s="9" t="s">
        <v>90</v>
      </c>
      <c r="E35" s="5">
        <v>8</v>
      </c>
      <c r="F35" s="6" t="s">
        <v>257</v>
      </c>
      <c r="G35" s="16">
        <v>3</v>
      </c>
      <c r="H35" s="16">
        <v>4</v>
      </c>
      <c r="I35" s="16">
        <v>4</v>
      </c>
      <c r="J35" s="16">
        <v>3</v>
      </c>
      <c r="K35" s="16">
        <v>2</v>
      </c>
      <c r="L35" s="16">
        <v>1</v>
      </c>
      <c r="M35" s="16">
        <v>0.5</v>
      </c>
      <c r="N35" s="16">
        <v>1</v>
      </c>
      <c r="O35" s="16">
        <v>0.5</v>
      </c>
      <c r="P35" s="16">
        <v>0.5</v>
      </c>
      <c r="Q35" s="16">
        <v>3</v>
      </c>
      <c r="R35" s="16">
        <v>6</v>
      </c>
      <c r="S35" s="16">
        <v>1</v>
      </c>
      <c r="T35" s="16">
        <f t="shared" si="0"/>
        <v>29.5</v>
      </c>
      <c r="U35" s="16"/>
    </row>
    <row r="36" spans="1:21" ht="25.5" x14ac:dyDescent="0.25">
      <c r="A36" s="5">
        <v>32</v>
      </c>
      <c r="B36" s="5" t="s">
        <v>400</v>
      </c>
      <c r="C36" s="6" t="s">
        <v>270</v>
      </c>
      <c r="D36" s="9" t="s">
        <v>271</v>
      </c>
      <c r="E36" s="5">
        <v>8</v>
      </c>
      <c r="F36" s="6" t="s">
        <v>272</v>
      </c>
      <c r="G36" s="16">
        <v>4</v>
      </c>
      <c r="H36" s="16">
        <v>4</v>
      </c>
      <c r="I36" s="16">
        <v>4</v>
      </c>
      <c r="J36" s="16">
        <v>2</v>
      </c>
      <c r="K36" s="16">
        <v>0</v>
      </c>
      <c r="L36" s="16">
        <v>6</v>
      </c>
      <c r="M36" s="16">
        <v>1</v>
      </c>
      <c r="N36" s="16">
        <v>2</v>
      </c>
      <c r="O36" s="16">
        <v>1</v>
      </c>
      <c r="P36" s="16">
        <v>0</v>
      </c>
      <c r="Q36" s="16">
        <v>1</v>
      </c>
      <c r="R36" s="16">
        <v>2</v>
      </c>
      <c r="S36" s="16">
        <v>2</v>
      </c>
      <c r="T36" s="16">
        <f t="shared" si="0"/>
        <v>29</v>
      </c>
      <c r="U36" s="16"/>
    </row>
    <row r="37" spans="1:21" ht="25.5" x14ac:dyDescent="0.25">
      <c r="A37" s="5">
        <v>33</v>
      </c>
      <c r="B37" s="5" t="s">
        <v>389</v>
      </c>
      <c r="C37" s="6" t="s">
        <v>301</v>
      </c>
      <c r="D37" s="9" t="s">
        <v>95</v>
      </c>
      <c r="E37" s="5">
        <v>8</v>
      </c>
      <c r="F37" s="6" t="s">
        <v>302</v>
      </c>
      <c r="G37" s="16">
        <v>0</v>
      </c>
      <c r="H37" s="16">
        <v>3</v>
      </c>
      <c r="I37" s="16">
        <v>4</v>
      </c>
      <c r="J37" s="16">
        <v>0</v>
      </c>
      <c r="K37" s="16">
        <v>1</v>
      </c>
      <c r="L37" s="16">
        <v>1</v>
      </c>
      <c r="M37" s="16">
        <v>0</v>
      </c>
      <c r="N37" s="16">
        <v>3</v>
      </c>
      <c r="O37" s="16">
        <v>1</v>
      </c>
      <c r="P37" s="16">
        <v>0</v>
      </c>
      <c r="Q37" s="16">
        <v>3</v>
      </c>
      <c r="R37" s="16">
        <v>6</v>
      </c>
      <c r="S37" s="16">
        <v>7</v>
      </c>
      <c r="T37" s="16">
        <f t="shared" ref="T37:T64" si="1">SUM(G37:S37)</f>
        <v>29</v>
      </c>
      <c r="U37" s="16"/>
    </row>
    <row r="38" spans="1:21" ht="38.25" x14ac:dyDescent="0.25">
      <c r="A38" s="5">
        <v>34</v>
      </c>
      <c r="B38" s="5" t="s">
        <v>412</v>
      </c>
      <c r="C38" s="6" t="s">
        <v>261</v>
      </c>
      <c r="D38" s="9" t="s">
        <v>6</v>
      </c>
      <c r="E38" s="5">
        <v>8</v>
      </c>
      <c r="F38" s="6" t="s">
        <v>262</v>
      </c>
      <c r="G38" s="16">
        <v>5</v>
      </c>
      <c r="H38" s="16">
        <v>2</v>
      </c>
      <c r="I38" s="16">
        <v>2</v>
      </c>
      <c r="J38" s="16">
        <v>0</v>
      </c>
      <c r="K38" s="16">
        <v>0</v>
      </c>
      <c r="L38" s="16">
        <v>3</v>
      </c>
      <c r="M38" s="16">
        <v>0</v>
      </c>
      <c r="N38" s="16">
        <v>1</v>
      </c>
      <c r="O38" s="16">
        <v>0</v>
      </c>
      <c r="P38" s="16">
        <v>0</v>
      </c>
      <c r="Q38" s="16">
        <v>3</v>
      </c>
      <c r="R38" s="16">
        <v>4</v>
      </c>
      <c r="S38" s="16">
        <v>8</v>
      </c>
      <c r="T38" s="16">
        <f t="shared" si="1"/>
        <v>28</v>
      </c>
      <c r="U38" s="16"/>
    </row>
    <row r="39" spans="1:21" ht="25.5" x14ac:dyDescent="0.25">
      <c r="A39" s="5">
        <v>35</v>
      </c>
      <c r="B39" s="5" t="s">
        <v>388</v>
      </c>
      <c r="C39" s="6" t="s">
        <v>318</v>
      </c>
      <c r="D39" s="8" t="s">
        <v>207</v>
      </c>
      <c r="E39" s="5">
        <v>8</v>
      </c>
      <c r="F39" s="6" t="s">
        <v>208</v>
      </c>
      <c r="G39" s="16">
        <v>3</v>
      </c>
      <c r="H39" s="16">
        <v>3</v>
      </c>
      <c r="I39" s="16">
        <v>4</v>
      </c>
      <c r="J39" s="16">
        <v>0</v>
      </c>
      <c r="K39" s="16">
        <v>3</v>
      </c>
      <c r="L39" s="16">
        <v>2</v>
      </c>
      <c r="M39" s="16">
        <v>2</v>
      </c>
      <c r="N39" s="16">
        <v>4</v>
      </c>
      <c r="O39" s="16">
        <v>1</v>
      </c>
      <c r="P39" s="16">
        <v>0</v>
      </c>
      <c r="Q39" s="16">
        <v>0</v>
      </c>
      <c r="R39" s="16">
        <v>2</v>
      </c>
      <c r="S39" s="16">
        <v>4</v>
      </c>
      <c r="T39" s="16">
        <f t="shared" si="1"/>
        <v>28</v>
      </c>
      <c r="U39" s="16"/>
    </row>
    <row r="40" spans="1:21" ht="25.5" x14ac:dyDescent="0.25">
      <c r="A40" s="5">
        <v>36</v>
      </c>
      <c r="B40" s="5" t="s">
        <v>345</v>
      </c>
      <c r="C40" s="6" t="s">
        <v>320</v>
      </c>
      <c r="D40" s="8" t="s">
        <v>271</v>
      </c>
      <c r="E40" s="5">
        <v>8</v>
      </c>
      <c r="F40" s="6" t="s">
        <v>272</v>
      </c>
      <c r="G40" s="16">
        <v>1</v>
      </c>
      <c r="H40" s="16">
        <v>3</v>
      </c>
      <c r="I40" s="16">
        <v>2</v>
      </c>
      <c r="J40" s="16">
        <v>3</v>
      </c>
      <c r="K40" s="16">
        <v>3</v>
      </c>
      <c r="L40" s="16">
        <v>2</v>
      </c>
      <c r="M40" s="16">
        <v>2</v>
      </c>
      <c r="N40" s="16">
        <v>2</v>
      </c>
      <c r="O40" s="16">
        <v>1</v>
      </c>
      <c r="P40" s="16">
        <v>0</v>
      </c>
      <c r="Q40" s="16">
        <v>1</v>
      </c>
      <c r="R40" s="16">
        <v>6</v>
      </c>
      <c r="S40" s="16">
        <v>2</v>
      </c>
      <c r="T40" s="16">
        <f t="shared" si="1"/>
        <v>28</v>
      </c>
      <c r="U40" s="16"/>
    </row>
    <row r="41" spans="1:21" ht="25.5" x14ac:dyDescent="0.25">
      <c r="A41" s="5">
        <v>37</v>
      </c>
      <c r="B41" s="5" t="s">
        <v>359</v>
      </c>
      <c r="C41" s="6" t="s">
        <v>296</v>
      </c>
      <c r="D41" s="9" t="s">
        <v>22</v>
      </c>
      <c r="E41" s="5">
        <v>8</v>
      </c>
      <c r="F41" s="6" t="s">
        <v>297</v>
      </c>
      <c r="G41" s="16">
        <v>3</v>
      </c>
      <c r="H41" s="16">
        <v>3</v>
      </c>
      <c r="I41" s="16">
        <v>2</v>
      </c>
      <c r="J41" s="16">
        <v>1</v>
      </c>
      <c r="K41" s="16">
        <v>2</v>
      </c>
      <c r="L41" s="16">
        <v>2</v>
      </c>
      <c r="M41" s="16">
        <v>0</v>
      </c>
      <c r="N41" s="16">
        <v>5</v>
      </c>
      <c r="O41" s="16">
        <v>0</v>
      </c>
      <c r="P41" s="16">
        <v>0</v>
      </c>
      <c r="Q41" s="16">
        <v>0</v>
      </c>
      <c r="R41" s="16">
        <v>5</v>
      </c>
      <c r="S41" s="16">
        <v>4</v>
      </c>
      <c r="T41" s="16">
        <f t="shared" si="1"/>
        <v>27</v>
      </c>
      <c r="U41" s="16"/>
    </row>
    <row r="42" spans="1:21" ht="38.25" x14ac:dyDescent="0.25">
      <c r="A42" s="5">
        <v>38</v>
      </c>
      <c r="B42" s="5" t="s">
        <v>357</v>
      </c>
      <c r="C42" s="6" t="s">
        <v>324</v>
      </c>
      <c r="D42" s="8" t="s">
        <v>93</v>
      </c>
      <c r="E42" s="5">
        <v>8</v>
      </c>
      <c r="F42" s="6" t="s">
        <v>163</v>
      </c>
      <c r="G42" s="16">
        <v>6</v>
      </c>
      <c r="H42" s="16">
        <v>4</v>
      </c>
      <c r="I42" s="16">
        <v>2</v>
      </c>
      <c r="J42" s="16">
        <v>0</v>
      </c>
      <c r="K42" s="16">
        <v>1</v>
      </c>
      <c r="L42" s="16">
        <v>1</v>
      </c>
      <c r="M42" s="16">
        <v>0</v>
      </c>
      <c r="N42" s="16">
        <v>5</v>
      </c>
      <c r="O42" s="16">
        <v>1</v>
      </c>
      <c r="P42" s="16">
        <v>0</v>
      </c>
      <c r="Q42" s="16">
        <v>3</v>
      </c>
      <c r="R42" s="16">
        <v>3</v>
      </c>
      <c r="S42" s="16">
        <v>1</v>
      </c>
      <c r="T42" s="16">
        <f t="shared" si="1"/>
        <v>27</v>
      </c>
      <c r="U42" s="16"/>
    </row>
    <row r="43" spans="1:21" ht="25.5" x14ac:dyDescent="0.25">
      <c r="A43" s="5">
        <v>39</v>
      </c>
      <c r="B43" s="5" t="s">
        <v>409</v>
      </c>
      <c r="C43" s="6" t="s">
        <v>258</v>
      </c>
      <c r="D43" s="9" t="s">
        <v>259</v>
      </c>
      <c r="E43" s="5">
        <v>8</v>
      </c>
      <c r="F43" s="6" t="s">
        <v>260</v>
      </c>
      <c r="G43" s="16">
        <v>4</v>
      </c>
      <c r="H43" s="16">
        <v>3</v>
      </c>
      <c r="I43" s="16">
        <v>1</v>
      </c>
      <c r="J43" s="16">
        <v>1</v>
      </c>
      <c r="K43" s="16">
        <v>3</v>
      </c>
      <c r="L43" s="16">
        <v>2</v>
      </c>
      <c r="M43" s="16">
        <v>2</v>
      </c>
      <c r="N43" s="16">
        <v>1</v>
      </c>
      <c r="O43" s="16">
        <v>1</v>
      </c>
      <c r="P43" s="16">
        <v>0</v>
      </c>
      <c r="Q43" s="16">
        <v>2</v>
      </c>
      <c r="R43" s="16">
        <v>5</v>
      </c>
      <c r="S43" s="16">
        <v>1</v>
      </c>
      <c r="T43" s="16">
        <f t="shared" si="1"/>
        <v>26</v>
      </c>
      <c r="U43" s="16"/>
    </row>
    <row r="44" spans="1:21" ht="25.5" x14ac:dyDescent="0.25">
      <c r="A44" s="5">
        <v>40</v>
      </c>
      <c r="B44" s="5" t="s">
        <v>356</v>
      </c>
      <c r="C44" s="6" t="s">
        <v>338</v>
      </c>
      <c r="D44" s="8" t="s">
        <v>138</v>
      </c>
      <c r="E44" s="5">
        <v>8</v>
      </c>
      <c r="F44" s="6" t="s">
        <v>139</v>
      </c>
      <c r="G44" s="16">
        <v>6</v>
      </c>
      <c r="H44" s="16">
        <v>2</v>
      </c>
      <c r="I44" s="16">
        <v>4</v>
      </c>
      <c r="J44" s="16">
        <v>1</v>
      </c>
      <c r="K44" s="16">
        <v>0</v>
      </c>
      <c r="L44" s="16">
        <v>1</v>
      </c>
      <c r="M44" s="16">
        <v>1</v>
      </c>
      <c r="N44" s="16">
        <v>1</v>
      </c>
      <c r="O44" s="16">
        <v>1</v>
      </c>
      <c r="P44" s="16">
        <v>0</v>
      </c>
      <c r="Q44" s="16">
        <v>1</v>
      </c>
      <c r="R44" s="16">
        <v>2</v>
      </c>
      <c r="S44" s="16">
        <v>6</v>
      </c>
      <c r="T44" s="16">
        <f t="shared" si="1"/>
        <v>26</v>
      </c>
      <c r="U44" s="16"/>
    </row>
    <row r="45" spans="1:21" ht="25.5" x14ac:dyDescent="0.25">
      <c r="A45" s="5">
        <v>41</v>
      </c>
      <c r="B45" s="5" t="s">
        <v>405</v>
      </c>
      <c r="C45" s="6" t="s">
        <v>268</v>
      </c>
      <c r="D45" s="9" t="s">
        <v>179</v>
      </c>
      <c r="E45" s="5">
        <v>8</v>
      </c>
      <c r="F45" s="6" t="s">
        <v>269</v>
      </c>
      <c r="G45" s="16">
        <v>8</v>
      </c>
      <c r="H45" s="16">
        <v>2</v>
      </c>
      <c r="I45" s="16">
        <v>2</v>
      </c>
      <c r="J45" s="16">
        <v>0</v>
      </c>
      <c r="K45" s="16">
        <v>1</v>
      </c>
      <c r="L45" s="16">
        <v>2</v>
      </c>
      <c r="M45" s="16">
        <v>0</v>
      </c>
      <c r="N45" s="16">
        <v>2</v>
      </c>
      <c r="O45" s="16">
        <v>1.5</v>
      </c>
      <c r="P45" s="16">
        <v>0</v>
      </c>
      <c r="Q45" s="16">
        <v>1</v>
      </c>
      <c r="R45" s="16">
        <v>2</v>
      </c>
      <c r="S45" s="16">
        <v>4</v>
      </c>
      <c r="T45" s="16">
        <f t="shared" si="1"/>
        <v>25.5</v>
      </c>
      <c r="U45" s="16"/>
    </row>
    <row r="46" spans="1:21" ht="38.25" x14ac:dyDescent="0.25">
      <c r="A46" s="5">
        <v>42</v>
      </c>
      <c r="B46" s="5" t="s">
        <v>404</v>
      </c>
      <c r="C46" s="6" t="s">
        <v>265</v>
      </c>
      <c r="D46" s="9" t="s">
        <v>84</v>
      </c>
      <c r="E46" s="5">
        <v>8</v>
      </c>
      <c r="F46" s="6" t="s">
        <v>266</v>
      </c>
      <c r="G46" s="16">
        <v>3</v>
      </c>
      <c r="H46" s="16">
        <v>3</v>
      </c>
      <c r="I46" s="16">
        <v>1</v>
      </c>
      <c r="J46" s="16">
        <v>1</v>
      </c>
      <c r="K46" s="16">
        <v>1</v>
      </c>
      <c r="L46" s="16">
        <v>2</v>
      </c>
      <c r="M46" s="16">
        <v>2</v>
      </c>
      <c r="N46" s="16">
        <v>2</v>
      </c>
      <c r="O46" s="16">
        <v>0</v>
      </c>
      <c r="P46" s="16">
        <v>0</v>
      </c>
      <c r="Q46" s="16">
        <v>6</v>
      </c>
      <c r="R46" s="16">
        <v>3</v>
      </c>
      <c r="S46" s="16">
        <v>1</v>
      </c>
      <c r="T46" s="16">
        <f t="shared" si="1"/>
        <v>25</v>
      </c>
      <c r="U46" s="16"/>
    </row>
    <row r="47" spans="1:21" ht="25.5" x14ac:dyDescent="0.25">
      <c r="A47" s="5">
        <v>43</v>
      </c>
      <c r="B47" s="5" t="s">
        <v>366</v>
      </c>
      <c r="C47" s="6" t="s">
        <v>311</v>
      </c>
      <c r="D47" s="9" t="s">
        <v>95</v>
      </c>
      <c r="E47" s="5">
        <v>8</v>
      </c>
      <c r="F47" s="6" t="s">
        <v>302</v>
      </c>
      <c r="G47" s="16">
        <v>3</v>
      </c>
      <c r="H47" s="16">
        <v>3</v>
      </c>
      <c r="I47" s="16">
        <v>4</v>
      </c>
      <c r="J47" s="16">
        <v>0</v>
      </c>
      <c r="K47" s="16">
        <v>1</v>
      </c>
      <c r="L47" s="16">
        <v>2</v>
      </c>
      <c r="M47" s="16">
        <v>0</v>
      </c>
      <c r="N47" s="16">
        <v>2</v>
      </c>
      <c r="O47" s="16">
        <v>1</v>
      </c>
      <c r="P47" s="16">
        <v>0</v>
      </c>
      <c r="Q47" s="16">
        <v>2</v>
      </c>
      <c r="R47" s="16">
        <v>3</v>
      </c>
      <c r="S47" s="16">
        <v>4</v>
      </c>
      <c r="T47" s="16">
        <f t="shared" si="1"/>
        <v>25</v>
      </c>
      <c r="U47" s="16"/>
    </row>
    <row r="48" spans="1:21" ht="38.25" x14ac:dyDescent="0.25">
      <c r="A48" s="5">
        <v>44</v>
      </c>
      <c r="B48" s="5" t="s">
        <v>362</v>
      </c>
      <c r="C48" s="6" t="s">
        <v>285</v>
      </c>
      <c r="D48" s="9" t="s">
        <v>32</v>
      </c>
      <c r="E48" s="5">
        <v>8</v>
      </c>
      <c r="F48" s="6" t="s">
        <v>286</v>
      </c>
      <c r="G48" s="16">
        <v>3</v>
      </c>
      <c r="H48" s="16">
        <v>4</v>
      </c>
      <c r="I48" s="16">
        <v>4</v>
      </c>
      <c r="J48" s="16">
        <v>3</v>
      </c>
      <c r="K48" s="16">
        <v>0</v>
      </c>
      <c r="L48" s="16">
        <v>3</v>
      </c>
      <c r="M48" s="16">
        <v>0</v>
      </c>
      <c r="N48" s="16">
        <v>1</v>
      </c>
      <c r="O48" s="16">
        <v>1</v>
      </c>
      <c r="P48" s="16">
        <v>0</v>
      </c>
      <c r="Q48" s="16">
        <v>0</v>
      </c>
      <c r="R48" s="16">
        <v>2</v>
      </c>
      <c r="S48" s="16">
        <v>4</v>
      </c>
      <c r="T48" s="16">
        <f t="shared" si="1"/>
        <v>25</v>
      </c>
      <c r="U48" s="16"/>
    </row>
    <row r="49" spans="1:21" ht="38.25" x14ac:dyDescent="0.25">
      <c r="A49" s="5">
        <v>45</v>
      </c>
      <c r="B49" s="5" t="s">
        <v>353</v>
      </c>
      <c r="C49" s="6" t="s">
        <v>329</v>
      </c>
      <c r="D49" s="8" t="s">
        <v>45</v>
      </c>
      <c r="E49" s="5">
        <v>8</v>
      </c>
      <c r="F49" s="6" t="s">
        <v>109</v>
      </c>
      <c r="G49" s="16">
        <v>4</v>
      </c>
      <c r="H49" s="16">
        <v>3</v>
      </c>
      <c r="I49" s="16">
        <v>2</v>
      </c>
      <c r="J49" s="16">
        <v>3</v>
      </c>
      <c r="K49" s="16">
        <v>0</v>
      </c>
      <c r="L49" s="16">
        <v>1</v>
      </c>
      <c r="M49" s="16">
        <v>1</v>
      </c>
      <c r="N49" s="16">
        <v>2</v>
      </c>
      <c r="O49" s="16">
        <v>1</v>
      </c>
      <c r="P49" s="16">
        <v>0</v>
      </c>
      <c r="Q49" s="16">
        <v>5</v>
      </c>
      <c r="R49" s="16">
        <v>0</v>
      </c>
      <c r="S49" s="16">
        <v>3</v>
      </c>
      <c r="T49" s="16">
        <f t="shared" si="1"/>
        <v>25</v>
      </c>
      <c r="U49" s="16"/>
    </row>
    <row r="50" spans="1:21" ht="25.5" x14ac:dyDescent="0.25">
      <c r="A50" s="5">
        <v>46</v>
      </c>
      <c r="B50" s="5" t="s">
        <v>350</v>
      </c>
      <c r="C50" s="6" t="s">
        <v>321</v>
      </c>
      <c r="D50" s="8" t="s">
        <v>16</v>
      </c>
      <c r="E50" s="5">
        <v>8</v>
      </c>
      <c r="F50" s="6" t="s">
        <v>322</v>
      </c>
      <c r="G50" s="16">
        <v>5</v>
      </c>
      <c r="H50" s="16">
        <v>3</v>
      </c>
      <c r="I50" s="16">
        <v>2</v>
      </c>
      <c r="J50" s="16">
        <v>0</v>
      </c>
      <c r="K50" s="16">
        <v>0</v>
      </c>
      <c r="L50" s="16">
        <v>1</v>
      </c>
      <c r="M50" s="16">
        <v>2</v>
      </c>
      <c r="N50" s="16">
        <v>3</v>
      </c>
      <c r="O50" s="16">
        <v>1</v>
      </c>
      <c r="P50" s="16">
        <v>0</v>
      </c>
      <c r="Q50" s="16">
        <v>1</v>
      </c>
      <c r="R50" s="16">
        <v>3</v>
      </c>
      <c r="S50" s="16">
        <v>4</v>
      </c>
      <c r="T50" s="16">
        <f t="shared" si="1"/>
        <v>25</v>
      </c>
      <c r="U50" s="16"/>
    </row>
    <row r="51" spans="1:21" ht="25.5" x14ac:dyDescent="0.25">
      <c r="A51" s="5">
        <v>47</v>
      </c>
      <c r="B51" s="5" t="s">
        <v>364</v>
      </c>
      <c r="C51" s="6" t="s">
        <v>287</v>
      </c>
      <c r="D51" s="9" t="s">
        <v>16</v>
      </c>
      <c r="E51" s="5">
        <v>8</v>
      </c>
      <c r="F51" s="6" t="s">
        <v>288</v>
      </c>
      <c r="G51" s="16">
        <v>3</v>
      </c>
      <c r="H51" s="16">
        <v>3</v>
      </c>
      <c r="I51" s="16">
        <v>2</v>
      </c>
      <c r="J51" s="16">
        <v>1</v>
      </c>
      <c r="K51" s="16">
        <v>1</v>
      </c>
      <c r="L51" s="16">
        <v>1</v>
      </c>
      <c r="M51" s="16">
        <v>2</v>
      </c>
      <c r="N51" s="16">
        <v>1</v>
      </c>
      <c r="O51" s="16">
        <v>1</v>
      </c>
      <c r="P51" s="16">
        <v>0</v>
      </c>
      <c r="Q51" s="16">
        <v>2</v>
      </c>
      <c r="R51" s="16">
        <v>2</v>
      </c>
      <c r="S51" s="16">
        <v>5</v>
      </c>
      <c r="T51" s="16">
        <f t="shared" si="1"/>
        <v>24</v>
      </c>
      <c r="U51" s="16"/>
    </row>
    <row r="52" spans="1:21" ht="25.5" x14ac:dyDescent="0.25">
      <c r="A52" s="5">
        <v>48</v>
      </c>
      <c r="B52" s="5" t="s">
        <v>349</v>
      </c>
      <c r="C52" s="6" t="s">
        <v>334</v>
      </c>
      <c r="D52" s="8" t="s">
        <v>19</v>
      </c>
      <c r="E52" s="5">
        <v>8</v>
      </c>
      <c r="F52" s="6" t="s">
        <v>20</v>
      </c>
      <c r="G52" s="16">
        <v>3</v>
      </c>
      <c r="H52" s="16">
        <v>2</v>
      </c>
      <c r="I52" s="16">
        <v>2</v>
      </c>
      <c r="J52" s="16">
        <v>2</v>
      </c>
      <c r="K52" s="16">
        <v>1</v>
      </c>
      <c r="L52" s="16">
        <v>2</v>
      </c>
      <c r="M52" s="16">
        <v>0</v>
      </c>
      <c r="N52" s="16">
        <v>3</v>
      </c>
      <c r="O52" s="16">
        <v>1</v>
      </c>
      <c r="P52" s="16">
        <v>0</v>
      </c>
      <c r="Q52" s="16">
        <v>0</v>
      </c>
      <c r="R52" s="16">
        <v>4</v>
      </c>
      <c r="S52" s="16">
        <v>4</v>
      </c>
      <c r="T52" s="16">
        <f t="shared" si="1"/>
        <v>24</v>
      </c>
      <c r="U52" s="16"/>
    </row>
    <row r="53" spans="1:21" ht="25.5" x14ac:dyDescent="0.25">
      <c r="A53" s="5">
        <v>49</v>
      </c>
      <c r="B53" s="5" t="s">
        <v>369</v>
      </c>
      <c r="C53" s="6" t="s">
        <v>289</v>
      </c>
      <c r="D53" s="9" t="s">
        <v>128</v>
      </c>
      <c r="E53" s="5">
        <v>8</v>
      </c>
      <c r="F53" s="6" t="s">
        <v>290</v>
      </c>
      <c r="G53" s="16">
        <v>4</v>
      </c>
      <c r="H53" s="16">
        <v>2</v>
      </c>
      <c r="I53" s="16">
        <v>3</v>
      </c>
      <c r="J53" s="16">
        <v>0</v>
      </c>
      <c r="K53" s="16">
        <v>3</v>
      </c>
      <c r="L53" s="16">
        <v>2</v>
      </c>
      <c r="M53" s="16">
        <v>1.5</v>
      </c>
      <c r="N53" s="16">
        <v>1.5</v>
      </c>
      <c r="O53" s="16">
        <v>0.5</v>
      </c>
      <c r="P53" s="16">
        <v>0</v>
      </c>
      <c r="Q53" s="16">
        <v>5</v>
      </c>
      <c r="R53" s="16">
        <v>1</v>
      </c>
      <c r="S53" s="16">
        <v>0</v>
      </c>
      <c r="T53" s="16">
        <f t="shared" si="1"/>
        <v>23.5</v>
      </c>
      <c r="U53" s="16"/>
    </row>
    <row r="54" spans="1:21" ht="25.5" x14ac:dyDescent="0.25">
      <c r="A54" s="5">
        <v>50</v>
      </c>
      <c r="B54" s="5" t="s">
        <v>402</v>
      </c>
      <c r="C54" s="6" t="s">
        <v>267</v>
      </c>
      <c r="D54" s="9" t="s">
        <v>35</v>
      </c>
      <c r="E54" s="5">
        <v>8</v>
      </c>
      <c r="F54" s="6" t="s">
        <v>160</v>
      </c>
      <c r="G54" s="16">
        <v>4</v>
      </c>
      <c r="H54" s="16">
        <v>3</v>
      </c>
      <c r="I54" s="16">
        <v>2</v>
      </c>
      <c r="J54" s="16">
        <v>1</v>
      </c>
      <c r="K54" s="16">
        <v>0</v>
      </c>
      <c r="L54" s="16">
        <v>4</v>
      </c>
      <c r="M54" s="16">
        <v>1</v>
      </c>
      <c r="N54" s="16">
        <v>2</v>
      </c>
      <c r="O54" s="16">
        <v>1</v>
      </c>
      <c r="P54" s="16">
        <v>0</v>
      </c>
      <c r="Q54" s="16">
        <v>0</v>
      </c>
      <c r="R54" s="16">
        <v>2</v>
      </c>
      <c r="S54" s="16">
        <v>0</v>
      </c>
      <c r="T54" s="16">
        <f t="shared" si="1"/>
        <v>20</v>
      </c>
      <c r="U54" s="16"/>
    </row>
    <row r="55" spans="1:21" ht="38.25" x14ac:dyDescent="0.25">
      <c r="A55" s="5">
        <v>51</v>
      </c>
      <c r="B55" s="5" t="s">
        <v>401</v>
      </c>
      <c r="C55" s="6" t="s">
        <v>273</v>
      </c>
      <c r="D55" s="9" t="s">
        <v>87</v>
      </c>
      <c r="E55" s="5">
        <v>8</v>
      </c>
      <c r="F55" s="6" t="s">
        <v>274</v>
      </c>
      <c r="G55" s="16">
        <v>4</v>
      </c>
      <c r="H55" s="16">
        <v>3</v>
      </c>
      <c r="I55" s="16">
        <v>4</v>
      </c>
      <c r="J55" s="16">
        <v>0</v>
      </c>
      <c r="K55" s="16">
        <v>1</v>
      </c>
      <c r="L55" s="16">
        <v>1</v>
      </c>
      <c r="M55" s="16">
        <v>0</v>
      </c>
      <c r="N55" s="16">
        <v>2</v>
      </c>
      <c r="O55" s="16">
        <v>2</v>
      </c>
      <c r="P55" s="16">
        <v>0</v>
      </c>
      <c r="Q55" s="16">
        <v>2</v>
      </c>
      <c r="R55" s="16">
        <v>0</v>
      </c>
      <c r="S55" s="16">
        <v>0</v>
      </c>
      <c r="T55" s="16">
        <f t="shared" si="1"/>
        <v>19</v>
      </c>
      <c r="U55" s="16"/>
    </row>
    <row r="56" spans="1:21" ht="25.5" x14ac:dyDescent="0.25">
      <c r="A56" s="5">
        <v>52</v>
      </c>
      <c r="B56" s="5" t="s">
        <v>398</v>
      </c>
      <c r="C56" s="6" t="s">
        <v>306</v>
      </c>
      <c r="D56" s="9" t="s">
        <v>95</v>
      </c>
      <c r="E56" s="5">
        <v>8</v>
      </c>
      <c r="F56" s="6" t="s">
        <v>302</v>
      </c>
      <c r="G56" s="16">
        <v>5</v>
      </c>
      <c r="H56" s="16">
        <v>4</v>
      </c>
      <c r="I56" s="16">
        <v>2</v>
      </c>
      <c r="J56" s="16">
        <v>1</v>
      </c>
      <c r="K56" s="16">
        <v>0</v>
      </c>
      <c r="L56" s="16">
        <v>0</v>
      </c>
      <c r="M56" s="16">
        <v>0</v>
      </c>
      <c r="N56" s="16">
        <v>3</v>
      </c>
      <c r="O56" s="16">
        <v>1</v>
      </c>
      <c r="P56" s="16">
        <v>0</v>
      </c>
      <c r="Q56" s="16">
        <v>2</v>
      </c>
      <c r="R56" s="16">
        <v>0</v>
      </c>
      <c r="S56" s="16">
        <v>0</v>
      </c>
      <c r="T56" s="16">
        <f t="shared" si="1"/>
        <v>18</v>
      </c>
      <c r="U56" s="16"/>
    </row>
    <row r="57" spans="1:21" ht="38.25" x14ac:dyDescent="0.25">
      <c r="A57" s="5">
        <v>53</v>
      </c>
      <c r="B57" s="5" t="s">
        <v>360</v>
      </c>
      <c r="C57" s="6" t="s">
        <v>294</v>
      </c>
      <c r="D57" s="9" t="s">
        <v>81</v>
      </c>
      <c r="E57" s="5">
        <v>8</v>
      </c>
      <c r="F57" s="6" t="s">
        <v>221</v>
      </c>
      <c r="G57" s="16">
        <v>3</v>
      </c>
      <c r="H57" s="16">
        <v>3</v>
      </c>
      <c r="I57" s="16">
        <v>1</v>
      </c>
      <c r="J57" s="16">
        <v>0</v>
      </c>
      <c r="K57" s="16">
        <v>0</v>
      </c>
      <c r="L57" s="16">
        <v>3</v>
      </c>
      <c r="M57" s="16">
        <v>0</v>
      </c>
      <c r="N57" s="16">
        <v>1</v>
      </c>
      <c r="O57" s="16">
        <v>1</v>
      </c>
      <c r="P57" s="16">
        <v>0</v>
      </c>
      <c r="Q57" s="16">
        <v>1</v>
      </c>
      <c r="R57" s="16">
        <v>2</v>
      </c>
      <c r="S57" s="16">
        <v>3</v>
      </c>
      <c r="T57" s="16">
        <f t="shared" si="1"/>
        <v>18</v>
      </c>
      <c r="U57" s="16"/>
    </row>
    <row r="58" spans="1:21" ht="25.5" x14ac:dyDescent="0.25">
      <c r="A58" s="5">
        <v>54</v>
      </c>
      <c r="B58" s="5" t="s">
        <v>355</v>
      </c>
      <c r="C58" s="6" t="s">
        <v>328</v>
      </c>
      <c r="D58" s="8" t="s">
        <v>138</v>
      </c>
      <c r="E58" s="5">
        <v>8</v>
      </c>
      <c r="F58" s="6" t="s">
        <v>139</v>
      </c>
      <c r="G58" s="16">
        <v>5</v>
      </c>
      <c r="H58" s="16">
        <v>2</v>
      </c>
      <c r="I58" s="16">
        <v>1</v>
      </c>
      <c r="J58" s="16">
        <v>1</v>
      </c>
      <c r="K58" s="16">
        <v>1</v>
      </c>
      <c r="L58" s="16">
        <v>1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1</v>
      </c>
      <c r="S58" s="16">
        <v>6</v>
      </c>
      <c r="T58" s="16">
        <f t="shared" si="1"/>
        <v>18</v>
      </c>
      <c r="U58" s="16"/>
    </row>
    <row r="59" spans="1:21" ht="25.5" x14ac:dyDescent="0.25">
      <c r="A59" s="5">
        <v>55</v>
      </c>
      <c r="B59" s="5" t="s">
        <v>393</v>
      </c>
      <c r="C59" s="6" t="s">
        <v>312</v>
      </c>
      <c r="D59" s="9" t="s">
        <v>22</v>
      </c>
      <c r="E59" s="5">
        <v>8</v>
      </c>
      <c r="F59" s="6" t="s">
        <v>168</v>
      </c>
      <c r="G59" s="16">
        <v>3</v>
      </c>
      <c r="H59" s="16">
        <v>3</v>
      </c>
      <c r="I59" s="16">
        <v>1</v>
      </c>
      <c r="J59" s="16">
        <v>3</v>
      </c>
      <c r="K59" s="16">
        <v>1</v>
      </c>
      <c r="L59" s="16">
        <v>0</v>
      </c>
      <c r="M59" s="16">
        <v>1</v>
      </c>
      <c r="N59" s="16">
        <v>2</v>
      </c>
      <c r="O59" s="16">
        <v>0</v>
      </c>
      <c r="P59" s="16">
        <v>0</v>
      </c>
      <c r="Q59" s="16">
        <v>3</v>
      </c>
      <c r="R59" s="16">
        <v>0</v>
      </c>
      <c r="S59" s="16">
        <v>0</v>
      </c>
      <c r="T59" s="16">
        <f t="shared" si="1"/>
        <v>17</v>
      </c>
      <c r="U59" s="16"/>
    </row>
    <row r="60" spans="1:21" ht="25.5" x14ac:dyDescent="0.25">
      <c r="A60" s="5">
        <v>56</v>
      </c>
      <c r="B60" s="5" t="s">
        <v>346</v>
      </c>
      <c r="C60" s="6" t="s">
        <v>325</v>
      </c>
      <c r="D60" s="8" t="s">
        <v>95</v>
      </c>
      <c r="E60" s="5">
        <v>8</v>
      </c>
      <c r="F60" s="6" t="s">
        <v>302</v>
      </c>
      <c r="G60" s="16">
        <v>2</v>
      </c>
      <c r="H60" s="16">
        <v>4</v>
      </c>
      <c r="I60" s="16">
        <v>2</v>
      </c>
      <c r="J60" s="16">
        <v>0</v>
      </c>
      <c r="K60" s="16">
        <v>1</v>
      </c>
      <c r="L60" s="16">
        <v>2</v>
      </c>
      <c r="M60" s="16">
        <v>0</v>
      </c>
      <c r="N60" s="16">
        <v>2</v>
      </c>
      <c r="O60" s="16">
        <v>1</v>
      </c>
      <c r="P60" s="16">
        <v>0</v>
      </c>
      <c r="Q60" s="16">
        <v>1</v>
      </c>
      <c r="R60" s="16">
        <v>2</v>
      </c>
      <c r="S60" s="16">
        <v>0</v>
      </c>
      <c r="T60" s="16">
        <f t="shared" si="1"/>
        <v>17</v>
      </c>
      <c r="U60" s="16"/>
    </row>
    <row r="61" spans="1:21" ht="25.5" x14ac:dyDescent="0.25">
      <c r="A61" s="5">
        <v>57</v>
      </c>
      <c r="B61" s="5" t="s">
        <v>399</v>
      </c>
      <c r="C61" s="6" t="s">
        <v>278</v>
      </c>
      <c r="D61" s="9" t="s">
        <v>50</v>
      </c>
      <c r="E61" s="5">
        <v>8</v>
      </c>
      <c r="F61" s="6" t="s">
        <v>51</v>
      </c>
      <c r="G61" s="16">
        <v>3</v>
      </c>
      <c r="H61" s="16">
        <v>1</v>
      </c>
      <c r="I61" s="16">
        <v>2</v>
      </c>
      <c r="J61" s="16">
        <v>2</v>
      </c>
      <c r="K61" s="16">
        <v>1</v>
      </c>
      <c r="L61" s="16">
        <v>0</v>
      </c>
      <c r="M61" s="16">
        <v>0</v>
      </c>
      <c r="N61" s="16">
        <v>2</v>
      </c>
      <c r="O61" s="16">
        <v>1</v>
      </c>
      <c r="P61" s="16">
        <v>0</v>
      </c>
      <c r="Q61" s="16">
        <v>1</v>
      </c>
      <c r="R61" s="16">
        <v>0</v>
      </c>
      <c r="S61" s="16">
        <v>0</v>
      </c>
      <c r="T61" s="16">
        <f t="shared" si="1"/>
        <v>13</v>
      </c>
      <c r="U61" s="16"/>
    </row>
    <row r="62" spans="1:21" ht="38.25" x14ac:dyDescent="0.25">
      <c r="A62" s="5">
        <v>58</v>
      </c>
      <c r="B62" s="5" t="s">
        <v>408</v>
      </c>
      <c r="C62" s="6" t="s">
        <v>295</v>
      </c>
      <c r="D62" s="9" t="s">
        <v>32</v>
      </c>
      <c r="E62" s="5">
        <v>8</v>
      </c>
      <c r="F62" s="6" t="s">
        <v>286</v>
      </c>
      <c r="G62" s="16">
        <v>2</v>
      </c>
      <c r="H62" s="16">
        <v>1</v>
      </c>
      <c r="I62" s="16">
        <v>0</v>
      </c>
      <c r="J62" s="16">
        <v>1</v>
      </c>
      <c r="K62" s="16">
        <v>1</v>
      </c>
      <c r="L62" s="16">
        <v>2</v>
      </c>
      <c r="M62" s="16">
        <v>1</v>
      </c>
      <c r="N62" s="16">
        <v>2</v>
      </c>
      <c r="O62" s="16">
        <v>1</v>
      </c>
      <c r="P62" s="16">
        <v>0</v>
      </c>
      <c r="Q62" s="16">
        <v>0</v>
      </c>
      <c r="R62" s="16">
        <v>0</v>
      </c>
      <c r="S62" s="16">
        <v>0</v>
      </c>
      <c r="T62" s="16">
        <f t="shared" si="1"/>
        <v>11</v>
      </c>
      <c r="U62" s="16"/>
    </row>
    <row r="63" spans="1:21" ht="25.5" x14ac:dyDescent="0.25">
      <c r="A63" s="5">
        <v>59</v>
      </c>
      <c r="B63" s="5" t="s">
        <v>392</v>
      </c>
      <c r="C63" s="6" t="s">
        <v>303</v>
      </c>
      <c r="D63" s="9" t="s">
        <v>50</v>
      </c>
      <c r="E63" s="5">
        <v>8</v>
      </c>
      <c r="F63" s="6" t="s">
        <v>117</v>
      </c>
      <c r="G63" s="16">
        <v>3</v>
      </c>
      <c r="H63" s="16">
        <v>1</v>
      </c>
      <c r="I63" s="16">
        <v>2</v>
      </c>
      <c r="J63" s="16">
        <v>2</v>
      </c>
      <c r="K63" s="16">
        <v>0</v>
      </c>
      <c r="L63" s="16">
        <v>1</v>
      </c>
      <c r="M63" s="16">
        <v>0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f t="shared" si="1"/>
        <v>11</v>
      </c>
      <c r="U63" s="16"/>
    </row>
    <row r="64" spans="1:21" ht="38.25" x14ac:dyDescent="0.25">
      <c r="A64" s="5">
        <v>60</v>
      </c>
      <c r="B64" s="5" t="s">
        <v>384</v>
      </c>
      <c r="C64" s="6" t="s">
        <v>319</v>
      </c>
      <c r="D64" s="8" t="s">
        <v>87</v>
      </c>
      <c r="E64" s="5">
        <v>8</v>
      </c>
      <c r="F64" s="6" t="s">
        <v>274</v>
      </c>
      <c r="G64" s="16">
        <v>5</v>
      </c>
      <c r="H64" s="16">
        <v>2</v>
      </c>
      <c r="I64" s="16">
        <v>1</v>
      </c>
      <c r="J64" s="16">
        <v>1</v>
      </c>
      <c r="K64" s="16">
        <v>0</v>
      </c>
      <c r="L64" s="16">
        <v>0</v>
      </c>
      <c r="M64" s="16">
        <v>0</v>
      </c>
      <c r="N64" s="16">
        <v>1</v>
      </c>
      <c r="O64" s="16">
        <v>1</v>
      </c>
      <c r="P64" s="16">
        <v>0</v>
      </c>
      <c r="Q64" s="16">
        <v>0</v>
      </c>
      <c r="R64" s="16">
        <v>0</v>
      </c>
      <c r="S64" s="16">
        <v>0</v>
      </c>
      <c r="T64" s="16">
        <f t="shared" si="1"/>
        <v>11</v>
      </c>
      <c r="U64" s="16"/>
    </row>
    <row r="65" spans="1:23" x14ac:dyDescent="0.25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V65" s="15"/>
      <c r="W65" s="15"/>
    </row>
    <row r="66" spans="1:23" x14ac:dyDescent="0.25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V66" s="15"/>
      <c r="W66" s="15"/>
    </row>
    <row r="67" spans="1:23" ht="18.75" x14ac:dyDescent="0.3">
      <c r="A67" s="18" t="s">
        <v>487</v>
      </c>
      <c r="B67" s="18"/>
      <c r="C67" s="18"/>
      <c r="D67" s="18"/>
      <c r="E67" s="14" t="s">
        <v>488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V67" s="15"/>
      <c r="W67" s="15"/>
    </row>
    <row r="68" spans="1:23" ht="21" customHeight="1" x14ac:dyDescent="0.3">
      <c r="A68" s="19" t="s">
        <v>582</v>
      </c>
      <c r="B68" s="19"/>
      <c r="C68" s="19"/>
      <c r="D68" s="19"/>
      <c r="E68" s="14" t="s">
        <v>581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15"/>
      <c r="W68" s="15"/>
    </row>
    <row r="69" spans="1:23" ht="18.75" customHeight="1" x14ac:dyDescent="0.3">
      <c r="A69" s="19" t="s">
        <v>583</v>
      </c>
      <c r="B69" s="19"/>
      <c r="C69" s="19"/>
      <c r="D69" s="19"/>
      <c r="E69" s="14" t="s">
        <v>584</v>
      </c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V69" s="15"/>
      <c r="W69" s="15"/>
    </row>
    <row r="70" spans="1:23" ht="18.75" customHeight="1" x14ac:dyDescent="0.3">
      <c r="A70" s="19" t="s">
        <v>586</v>
      </c>
      <c r="B70" s="19"/>
      <c r="C70" s="19"/>
      <c r="D70" s="19"/>
      <c r="E70" s="14" t="s">
        <v>587</v>
      </c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V70" s="15"/>
      <c r="W70" s="15"/>
    </row>
    <row r="71" spans="1:23" ht="18.75" x14ac:dyDescent="0.3">
      <c r="D71" s="14"/>
      <c r="E71" s="14" t="s">
        <v>534</v>
      </c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V71" s="15"/>
      <c r="W71" s="15"/>
    </row>
    <row r="72" spans="1:23" ht="18.75" x14ac:dyDescent="0.3">
      <c r="D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V72" s="15"/>
      <c r="W72" s="15"/>
    </row>
    <row r="73" spans="1:23" ht="18.75" x14ac:dyDescent="0.3"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V73" s="15"/>
      <c r="W73" s="15"/>
    </row>
    <row r="74" spans="1:23" ht="18.75" x14ac:dyDescent="0.3">
      <c r="C74" s="14"/>
      <c r="D74" s="14"/>
    </row>
    <row r="75" spans="1:23" ht="18.75" x14ac:dyDescent="0.3">
      <c r="C75" s="14"/>
      <c r="D75" s="14"/>
    </row>
  </sheetData>
  <mergeCells count="5">
    <mergeCell ref="A1:T2"/>
    <mergeCell ref="A67:D67"/>
    <mergeCell ref="A68:D68"/>
    <mergeCell ref="A69:D69"/>
    <mergeCell ref="A70:D70"/>
  </mergeCells>
  <pageMargins left="0.11811023622047245" right="0.19685039370078741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4" workbookViewId="0">
      <selection activeCell="X17" sqref="X17"/>
    </sheetView>
  </sheetViews>
  <sheetFormatPr defaultRowHeight="15" x14ac:dyDescent="0.25"/>
  <cols>
    <col min="1" max="1" width="4.5703125" style="1" customWidth="1"/>
    <col min="2" max="2" width="7.5703125" style="1" customWidth="1"/>
    <col min="3" max="3" width="22.85546875" style="1" customWidth="1"/>
    <col min="4" max="4" width="52.28515625" style="1" customWidth="1"/>
    <col min="5" max="5" width="5.85546875" style="1" customWidth="1"/>
    <col min="6" max="6" width="18.85546875" style="1" customWidth="1"/>
    <col min="7" max="7" width="8.28515625" style="1" customWidth="1"/>
    <col min="8" max="19" width="4.7109375" style="1" customWidth="1"/>
    <col min="20" max="20" width="9.7109375" style="1" customWidth="1"/>
    <col min="21" max="21" width="10.28515625" style="1" customWidth="1"/>
    <col min="22" max="16384" width="9.140625" style="1"/>
  </cols>
  <sheetData>
    <row r="1" spans="1:21" x14ac:dyDescent="0.25">
      <c r="A1" s="17" t="s">
        <v>592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1" x14ac:dyDescent="0.25">
      <c r="A3" s="2"/>
      <c r="B3" s="2"/>
      <c r="C3" s="2"/>
      <c r="D3" s="2"/>
      <c r="E3" s="2"/>
      <c r="F3" s="2"/>
    </row>
    <row r="4" spans="1:21" ht="39.75" customHeight="1" x14ac:dyDescent="0.25">
      <c r="A4" s="3" t="s">
        <v>0</v>
      </c>
      <c r="B4" s="3" t="s">
        <v>342</v>
      </c>
      <c r="C4" s="4" t="s">
        <v>1</v>
      </c>
      <c r="D4" s="4" t="s">
        <v>2</v>
      </c>
      <c r="E4" s="3" t="s">
        <v>3</v>
      </c>
      <c r="F4" s="4" t="s">
        <v>4</v>
      </c>
      <c r="G4" s="10" t="s">
        <v>414</v>
      </c>
      <c r="H4" s="10">
        <v>11</v>
      </c>
      <c r="I4" s="10">
        <v>12</v>
      </c>
      <c r="J4" s="10">
        <v>13</v>
      </c>
      <c r="K4" s="10">
        <v>14</v>
      </c>
      <c r="L4" s="10" t="s">
        <v>415</v>
      </c>
      <c r="M4" s="11" t="s">
        <v>416</v>
      </c>
      <c r="N4" s="11" t="s">
        <v>417</v>
      </c>
      <c r="O4" s="11" t="s">
        <v>418</v>
      </c>
      <c r="P4" s="11" t="s">
        <v>486</v>
      </c>
      <c r="Q4" s="10" t="s">
        <v>419</v>
      </c>
      <c r="R4" s="10" t="s">
        <v>420</v>
      </c>
      <c r="S4" s="10" t="s">
        <v>421</v>
      </c>
      <c r="T4" s="10" t="s">
        <v>422</v>
      </c>
      <c r="U4" s="10" t="s">
        <v>588</v>
      </c>
    </row>
    <row r="5" spans="1:21" ht="34.5" customHeight="1" x14ac:dyDescent="0.25">
      <c r="A5" s="5">
        <v>1</v>
      </c>
      <c r="B5" s="5" t="s">
        <v>452</v>
      </c>
      <c r="C5" s="6" t="s">
        <v>236</v>
      </c>
      <c r="D5" s="8" t="s">
        <v>70</v>
      </c>
      <c r="E5" s="5">
        <v>9</v>
      </c>
      <c r="F5" s="6" t="s">
        <v>71</v>
      </c>
      <c r="G5" s="16">
        <v>5</v>
      </c>
      <c r="H5" s="16">
        <v>4</v>
      </c>
      <c r="I5" s="16">
        <v>4</v>
      </c>
      <c r="J5" s="16">
        <v>1</v>
      </c>
      <c r="K5" s="16">
        <v>3</v>
      </c>
      <c r="L5" s="16">
        <v>9</v>
      </c>
      <c r="M5" s="16">
        <v>3</v>
      </c>
      <c r="N5" s="16">
        <v>5</v>
      </c>
      <c r="O5" s="16">
        <v>4</v>
      </c>
      <c r="P5" s="16">
        <v>4</v>
      </c>
      <c r="Q5" s="16">
        <v>2</v>
      </c>
      <c r="R5" s="16">
        <v>12</v>
      </c>
      <c r="S5" s="16">
        <v>16</v>
      </c>
      <c r="T5" s="16">
        <f t="shared" ref="T5:T36" si="0">SUM(G5:S5)</f>
        <v>72</v>
      </c>
      <c r="U5" s="16" t="s">
        <v>589</v>
      </c>
    </row>
    <row r="6" spans="1:21" ht="25.5" x14ac:dyDescent="0.25">
      <c r="A6" s="5">
        <v>2</v>
      </c>
      <c r="B6" s="5" t="s">
        <v>453</v>
      </c>
      <c r="C6" s="6" t="s">
        <v>231</v>
      </c>
      <c r="D6" s="8" t="s">
        <v>90</v>
      </c>
      <c r="E6" s="5">
        <v>9</v>
      </c>
      <c r="F6" s="6" t="s">
        <v>186</v>
      </c>
      <c r="G6" s="16">
        <v>4</v>
      </c>
      <c r="H6" s="16">
        <v>4</v>
      </c>
      <c r="I6" s="16">
        <v>4</v>
      </c>
      <c r="J6" s="16">
        <v>1</v>
      </c>
      <c r="K6" s="16">
        <v>2</v>
      </c>
      <c r="L6" s="16">
        <v>10</v>
      </c>
      <c r="M6" s="16">
        <v>5</v>
      </c>
      <c r="N6" s="16">
        <v>4</v>
      </c>
      <c r="O6" s="16">
        <v>4</v>
      </c>
      <c r="P6" s="16">
        <v>4</v>
      </c>
      <c r="Q6" s="16">
        <v>3</v>
      </c>
      <c r="R6" s="16">
        <v>10</v>
      </c>
      <c r="S6" s="16">
        <v>16</v>
      </c>
      <c r="T6" s="16">
        <f t="shared" si="0"/>
        <v>71</v>
      </c>
      <c r="U6" s="16" t="s">
        <v>589</v>
      </c>
    </row>
    <row r="7" spans="1:21" ht="25.5" x14ac:dyDescent="0.25">
      <c r="A7" s="5">
        <v>3</v>
      </c>
      <c r="B7" s="5" t="s">
        <v>455</v>
      </c>
      <c r="C7" s="6" t="s">
        <v>228</v>
      </c>
      <c r="D7" s="8" t="s">
        <v>128</v>
      </c>
      <c r="E7" s="5">
        <v>9</v>
      </c>
      <c r="F7" s="6" t="s">
        <v>129</v>
      </c>
      <c r="G7" s="16">
        <v>2</v>
      </c>
      <c r="H7" s="16">
        <v>4</v>
      </c>
      <c r="I7" s="16">
        <v>4</v>
      </c>
      <c r="J7" s="16">
        <v>0</v>
      </c>
      <c r="K7" s="16">
        <v>2</v>
      </c>
      <c r="L7" s="16">
        <v>10</v>
      </c>
      <c r="M7" s="16">
        <v>3</v>
      </c>
      <c r="N7" s="16">
        <v>3</v>
      </c>
      <c r="O7" s="16">
        <v>4</v>
      </c>
      <c r="P7" s="16">
        <v>4</v>
      </c>
      <c r="Q7" s="16">
        <v>6</v>
      </c>
      <c r="R7" s="16">
        <v>14</v>
      </c>
      <c r="S7" s="16">
        <v>14</v>
      </c>
      <c r="T7" s="16">
        <f t="shared" si="0"/>
        <v>70</v>
      </c>
      <c r="U7" s="16" t="s">
        <v>589</v>
      </c>
    </row>
    <row r="8" spans="1:21" ht="25.5" x14ac:dyDescent="0.25">
      <c r="A8" s="5">
        <v>4</v>
      </c>
      <c r="B8" s="5" t="s">
        <v>483</v>
      </c>
      <c r="C8" s="6" t="s">
        <v>242</v>
      </c>
      <c r="D8" s="8" t="s">
        <v>35</v>
      </c>
      <c r="E8" s="5">
        <v>9</v>
      </c>
      <c r="F8" s="6" t="s">
        <v>217</v>
      </c>
      <c r="G8" s="16">
        <v>4</v>
      </c>
      <c r="H8" s="16">
        <v>4</v>
      </c>
      <c r="I8" s="16">
        <v>4</v>
      </c>
      <c r="J8" s="16">
        <v>3</v>
      </c>
      <c r="K8" s="16">
        <v>3</v>
      </c>
      <c r="L8" s="16">
        <v>6</v>
      </c>
      <c r="M8" s="16">
        <v>1</v>
      </c>
      <c r="N8" s="16">
        <v>5</v>
      </c>
      <c r="O8" s="16">
        <v>5</v>
      </c>
      <c r="P8" s="16">
        <v>5</v>
      </c>
      <c r="Q8" s="16">
        <v>2</v>
      </c>
      <c r="R8" s="16">
        <v>15</v>
      </c>
      <c r="S8" s="16">
        <v>12</v>
      </c>
      <c r="T8" s="16">
        <f t="shared" si="0"/>
        <v>69</v>
      </c>
      <c r="U8" s="16" t="s">
        <v>415</v>
      </c>
    </row>
    <row r="9" spans="1:21" ht="25.5" x14ac:dyDescent="0.25">
      <c r="A9" s="5">
        <v>5</v>
      </c>
      <c r="B9" s="5" t="s">
        <v>471</v>
      </c>
      <c r="C9" s="6" t="s">
        <v>200</v>
      </c>
      <c r="D9" s="8" t="s">
        <v>128</v>
      </c>
      <c r="E9" s="5">
        <v>9</v>
      </c>
      <c r="F9" s="6" t="s">
        <v>129</v>
      </c>
      <c r="G9" s="16">
        <v>7</v>
      </c>
      <c r="H9" s="16">
        <v>4</v>
      </c>
      <c r="I9" s="16">
        <v>3</v>
      </c>
      <c r="J9" s="16">
        <v>3</v>
      </c>
      <c r="K9" s="16">
        <v>2</v>
      </c>
      <c r="L9" s="16">
        <v>7</v>
      </c>
      <c r="M9" s="16">
        <v>4</v>
      </c>
      <c r="N9" s="16">
        <v>5</v>
      </c>
      <c r="O9" s="16">
        <v>4</v>
      </c>
      <c r="P9" s="16">
        <v>2</v>
      </c>
      <c r="Q9" s="16">
        <v>4</v>
      </c>
      <c r="R9" s="16">
        <v>12</v>
      </c>
      <c r="S9" s="16">
        <v>5</v>
      </c>
      <c r="T9" s="16">
        <f t="shared" si="0"/>
        <v>62</v>
      </c>
      <c r="U9" s="16" t="s">
        <v>415</v>
      </c>
    </row>
    <row r="10" spans="1:21" ht="42.75" customHeight="1" x14ac:dyDescent="0.25">
      <c r="A10" s="5">
        <v>6</v>
      </c>
      <c r="B10" s="5" t="s">
        <v>467</v>
      </c>
      <c r="C10" s="6" t="s">
        <v>233</v>
      </c>
      <c r="D10" s="8" t="s">
        <v>63</v>
      </c>
      <c r="E10" s="5">
        <v>9</v>
      </c>
      <c r="F10" s="6" t="s">
        <v>64</v>
      </c>
      <c r="G10" s="16">
        <v>7</v>
      </c>
      <c r="H10" s="16">
        <v>4</v>
      </c>
      <c r="I10" s="16">
        <v>2</v>
      </c>
      <c r="J10" s="16">
        <v>1</v>
      </c>
      <c r="K10" s="16">
        <v>0</v>
      </c>
      <c r="L10" s="16">
        <v>5</v>
      </c>
      <c r="M10" s="16">
        <v>5</v>
      </c>
      <c r="N10" s="16">
        <v>2</v>
      </c>
      <c r="O10" s="16">
        <v>3</v>
      </c>
      <c r="P10" s="16">
        <v>4</v>
      </c>
      <c r="Q10" s="16">
        <v>0</v>
      </c>
      <c r="R10" s="16">
        <v>10</v>
      </c>
      <c r="S10" s="16">
        <v>16</v>
      </c>
      <c r="T10" s="16">
        <f t="shared" si="0"/>
        <v>59</v>
      </c>
      <c r="U10" s="16" t="s">
        <v>415</v>
      </c>
    </row>
    <row r="11" spans="1:21" ht="25.5" x14ac:dyDescent="0.25">
      <c r="A11" s="5">
        <v>7</v>
      </c>
      <c r="B11" s="5" t="s">
        <v>459</v>
      </c>
      <c r="C11" s="6" t="s">
        <v>237</v>
      </c>
      <c r="D11" s="8" t="s">
        <v>81</v>
      </c>
      <c r="E11" s="5">
        <v>9</v>
      </c>
      <c r="F11" s="6" t="s">
        <v>112</v>
      </c>
      <c r="G11" s="16">
        <v>4</v>
      </c>
      <c r="H11" s="16">
        <v>4</v>
      </c>
      <c r="I11" s="16">
        <v>3</v>
      </c>
      <c r="J11" s="16">
        <v>3</v>
      </c>
      <c r="K11" s="16">
        <v>2</v>
      </c>
      <c r="L11" s="16">
        <v>8</v>
      </c>
      <c r="M11" s="16">
        <v>5</v>
      </c>
      <c r="N11" s="16">
        <v>4</v>
      </c>
      <c r="O11" s="16">
        <v>0</v>
      </c>
      <c r="P11" s="16">
        <v>3</v>
      </c>
      <c r="Q11" s="16">
        <v>3</v>
      </c>
      <c r="R11" s="16">
        <v>10</v>
      </c>
      <c r="S11" s="16">
        <v>10</v>
      </c>
      <c r="T11" s="16">
        <f t="shared" si="0"/>
        <v>59</v>
      </c>
      <c r="U11" s="16" t="s">
        <v>415</v>
      </c>
    </row>
    <row r="12" spans="1:21" ht="25.5" x14ac:dyDescent="0.25">
      <c r="A12" s="5">
        <v>8</v>
      </c>
      <c r="B12" s="5" t="s">
        <v>368</v>
      </c>
      <c r="C12" s="6" t="s">
        <v>235</v>
      </c>
      <c r="D12" s="8" t="s">
        <v>93</v>
      </c>
      <c r="E12" s="5">
        <v>9</v>
      </c>
      <c r="F12" s="6" t="s">
        <v>94</v>
      </c>
      <c r="G12" s="16">
        <v>5</v>
      </c>
      <c r="H12" s="16">
        <v>2</v>
      </c>
      <c r="I12" s="16">
        <v>4</v>
      </c>
      <c r="J12" s="16">
        <v>3</v>
      </c>
      <c r="K12" s="16">
        <v>3</v>
      </c>
      <c r="L12" s="16">
        <v>10</v>
      </c>
      <c r="M12" s="16">
        <v>0</v>
      </c>
      <c r="N12" s="16">
        <v>1</v>
      </c>
      <c r="O12" s="16">
        <v>3</v>
      </c>
      <c r="P12" s="16">
        <v>5</v>
      </c>
      <c r="Q12" s="16">
        <v>3</v>
      </c>
      <c r="R12" s="16">
        <v>10</v>
      </c>
      <c r="S12" s="16">
        <v>10</v>
      </c>
      <c r="T12" s="16">
        <f t="shared" si="0"/>
        <v>59</v>
      </c>
      <c r="U12" s="16" t="s">
        <v>415</v>
      </c>
    </row>
    <row r="13" spans="1:21" ht="38.25" x14ac:dyDescent="0.25">
      <c r="A13" s="5">
        <v>9</v>
      </c>
      <c r="B13" s="5" t="s">
        <v>484</v>
      </c>
      <c r="C13" s="6" t="s">
        <v>241</v>
      </c>
      <c r="D13" s="8" t="s">
        <v>84</v>
      </c>
      <c r="E13" s="5">
        <v>9</v>
      </c>
      <c r="F13" s="6" t="s">
        <v>85</v>
      </c>
      <c r="G13" s="16">
        <v>5</v>
      </c>
      <c r="H13" s="16">
        <v>4</v>
      </c>
      <c r="I13" s="16">
        <v>4</v>
      </c>
      <c r="J13" s="16">
        <v>1</v>
      </c>
      <c r="K13" s="16">
        <v>2</v>
      </c>
      <c r="L13" s="16">
        <v>10</v>
      </c>
      <c r="M13" s="16">
        <v>5</v>
      </c>
      <c r="N13" s="16">
        <v>1</v>
      </c>
      <c r="O13" s="16">
        <v>4</v>
      </c>
      <c r="P13" s="16">
        <v>5</v>
      </c>
      <c r="Q13" s="16">
        <v>4</v>
      </c>
      <c r="R13" s="16">
        <v>12</v>
      </c>
      <c r="S13" s="16">
        <v>1</v>
      </c>
      <c r="T13" s="16">
        <f t="shared" si="0"/>
        <v>58</v>
      </c>
      <c r="U13" s="16" t="s">
        <v>415</v>
      </c>
    </row>
    <row r="14" spans="1:21" ht="25.5" x14ac:dyDescent="0.25">
      <c r="A14" s="5">
        <v>10</v>
      </c>
      <c r="B14" s="5" t="s">
        <v>482</v>
      </c>
      <c r="C14" s="6" t="s">
        <v>244</v>
      </c>
      <c r="D14" s="8" t="s">
        <v>6</v>
      </c>
      <c r="E14" s="5">
        <v>9</v>
      </c>
      <c r="F14" s="6" t="s">
        <v>182</v>
      </c>
      <c r="G14" s="16">
        <v>6</v>
      </c>
      <c r="H14" s="16">
        <v>2</v>
      </c>
      <c r="I14" s="16">
        <v>4</v>
      </c>
      <c r="J14" s="16">
        <v>0</v>
      </c>
      <c r="K14" s="16">
        <v>3</v>
      </c>
      <c r="L14" s="16">
        <v>10</v>
      </c>
      <c r="M14" s="16">
        <v>2</v>
      </c>
      <c r="N14" s="16">
        <v>3</v>
      </c>
      <c r="O14" s="16">
        <v>3</v>
      </c>
      <c r="P14" s="16">
        <v>3</v>
      </c>
      <c r="Q14" s="16">
        <v>0</v>
      </c>
      <c r="R14" s="16">
        <v>12</v>
      </c>
      <c r="S14" s="16">
        <v>8</v>
      </c>
      <c r="T14" s="16">
        <f t="shared" si="0"/>
        <v>56</v>
      </c>
      <c r="U14" s="16" t="s">
        <v>590</v>
      </c>
    </row>
    <row r="15" spans="1:21" ht="38.25" x14ac:dyDescent="0.25">
      <c r="A15" s="5">
        <v>11</v>
      </c>
      <c r="B15" s="5" t="s">
        <v>435</v>
      </c>
      <c r="C15" s="6" t="s">
        <v>191</v>
      </c>
      <c r="D15" s="8" t="s">
        <v>70</v>
      </c>
      <c r="E15" s="5">
        <v>9</v>
      </c>
      <c r="F15" s="6" t="s">
        <v>71</v>
      </c>
      <c r="G15" s="16">
        <v>1</v>
      </c>
      <c r="H15" s="16">
        <v>2</v>
      </c>
      <c r="I15" s="16">
        <v>3</v>
      </c>
      <c r="J15" s="16">
        <v>3</v>
      </c>
      <c r="K15" s="16">
        <v>2</v>
      </c>
      <c r="L15" s="16">
        <v>6</v>
      </c>
      <c r="M15" s="16">
        <v>4</v>
      </c>
      <c r="N15" s="16">
        <v>1</v>
      </c>
      <c r="O15" s="16">
        <v>3</v>
      </c>
      <c r="P15" s="16">
        <v>5</v>
      </c>
      <c r="Q15" s="16">
        <v>0</v>
      </c>
      <c r="R15" s="16">
        <v>10</v>
      </c>
      <c r="S15" s="16">
        <v>16</v>
      </c>
      <c r="T15" s="16">
        <f t="shared" si="0"/>
        <v>56</v>
      </c>
      <c r="U15" s="16" t="s">
        <v>590</v>
      </c>
    </row>
    <row r="16" spans="1:21" ht="25.5" x14ac:dyDescent="0.25">
      <c r="A16" s="5">
        <v>12</v>
      </c>
      <c r="B16" s="5" t="s">
        <v>473</v>
      </c>
      <c r="C16" s="6" t="s">
        <v>239</v>
      </c>
      <c r="D16" s="8" t="s">
        <v>9</v>
      </c>
      <c r="E16" s="5">
        <v>9</v>
      </c>
      <c r="F16" s="6" t="s">
        <v>205</v>
      </c>
      <c r="G16" s="16">
        <v>6</v>
      </c>
      <c r="H16" s="16">
        <v>4</v>
      </c>
      <c r="I16" s="16">
        <v>1</v>
      </c>
      <c r="J16" s="16">
        <v>3</v>
      </c>
      <c r="K16" s="16">
        <v>1</v>
      </c>
      <c r="L16" s="16">
        <v>8</v>
      </c>
      <c r="M16" s="16">
        <v>0.5</v>
      </c>
      <c r="N16" s="16">
        <v>4</v>
      </c>
      <c r="O16" s="16">
        <v>1</v>
      </c>
      <c r="P16" s="16">
        <v>4</v>
      </c>
      <c r="Q16" s="16">
        <v>1</v>
      </c>
      <c r="R16" s="16">
        <v>10</v>
      </c>
      <c r="S16" s="16">
        <v>12</v>
      </c>
      <c r="T16" s="16">
        <f t="shared" si="0"/>
        <v>55.5</v>
      </c>
      <c r="U16" s="16" t="s">
        <v>590</v>
      </c>
    </row>
    <row r="17" spans="1:21" ht="25.5" x14ac:dyDescent="0.25">
      <c r="A17" s="5">
        <v>13</v>
      </c>
      <c r="B17" s="5" t="s">
        <v>485</v>
      </c>
      <c r="C17" s="6" t="s">
        <v>240</v>
      </c>
      <c r="D17" s="8" t="s">
        <v>39</v>
      </c>
      <c r="E17" s="5">
        <v>9</v>
      </c>
      <c r="F17" s="6" t="s">
        <v>40</v>
      </c>
      <c r="G17" s="16">
        <v>3</v>
      </c>
      <c r="H17" s="16">
        <v>4</v>
      </c>
      <c r="I17" s="16">
        <v>4</v>
      </c>
      <c r="J17" s="16">
        <v>1</v>
      </c>
      <c r="K17" s="16">
        <v>2</v>
      </c>
      <c r="L17" s="16">
        <v>10</v>
      </c>
      <c r="M17" s="16">
        <v>3</v>
      </c>
      <c r="N17" s="16">
        <v>1</v>
      </c>
      <c r="O17" s="16">
        <v>3</v>
      </c>
      <c r="P17" s="16">
        <v>2</v>
      </c>
      <c r="Q17" s="16">
        <v>2</v>
      </c>
      <c r="R17" s="16">
        <v>10</v>
      </c>
      <c r="S17" s="16">
        <v>10</v>
      </c>
      <c r="T17" s="16">
        <f t="shared" si="0"/>
        <v>55</v>
      </c>
      <c r="U17" s="16" t="s">
        <v>590</v>
      </c>
    </row>
    <row r="18" spans="1:21" ht="25.5" x14ac:dyDescent="0.25">
      <c r="A18" s="5">
        <v>14</v>
      </c>
      <c r="B18" s="5" t="s">
        <v>437</v>
      </c>
      <c r="C18" s="6" t="s">
        <v>216</v>
      </c>
      <c r="D18" s="8" t="s">
        <v>35</v>
      </c>
      <c r="E18" s="5">
        <v>9</v>
      </c>
      <c r="F18" s="6" t="s">
        <v>217</v>
      </c>
      <c r="G18" s="16">
        <v>7</v>
      </c>
      <c r="H18" s="16">
        <v>4</v>
      </c>
      <c r="I18" s="16">
        <v>4</v>
      </c>
      <c r="J18" s="16">
        <v>0</v>
      </c>
      <c r="K18" s="16">
        <v>1</v>
      </c>
      <c r="L18" s="16">
        <v>8</v>
      </c>
      <c r="M18" s="16">
        <v>5</v>
      </c>
      <c r="N18" s="16">
        <v>5</v>
      </c>
      <c r="O18" s="16">
        <v>5</v>
      </c>
      <c r="P18" s="16">
        <v>5</v>
      </c>
      <c r="Q18" s="16">
        <v>0</v>
      </c>
      <c r="R18" s="16">
        <v>8</v>
      </c>
      <c r="S18" s="16">
        <v>1.5</v>
      </c>
      <c r="T18" s="16">
        <f t="shared" si="0"/>
        <v>53.5</v>
      </c>
      <c r="U18" s="16" t="s">
        <v>590</v>
      </c>
    </row>
    <row r="19" spans="1:21" ht="25.5" x14ac:dyDescent="0.25">
      <c r="A19" s="5">
        <v>15</v>
      </c>
      <c r="B19" s="5" t="s">
        <v>444</v>
      </c>
      <c r="C19" s="6" t="s">
        <v>189</v>
      </c>
      <c r="D19" s="8" t="s">
        <v>90</v>
      </c>
      <c r="E19" s="5">
        <v>9</v>
      </c>
      <c r="F19" s="6" t="s">
        <v>186</v>
      </c>
      <c r="G19" s="16">
        <v>3</v>
      </c>
      <c r="H19" s="16">
        <v>4</v>
      </c>
      <c r="I19" s="16">
        <v>3</v>
      </c>
      <c r="J19" s="16">
        <v>0</v>
      </c>
      <c r="K19" s="16">
        <v>1</v>
      </c>
      <c r="L19" s="16">
        <v>2</v>
      </c>
      <c r="M19" s="16">
        <v>1</v>
      </c>
      <c r="N19" s="16">
        <v>4</v>
      </c>
      <c r="O19" s="16">
        <v>2</v>
      </c>
      <c r="P19" s="16">
        <v>3</v>
      </c>
      <c r="Q19" s="16">
        <v>4</v>
      </c>
      <c r="R19" s="16">
        <v>10</v>
      </c>
      <c r="S19" s="16">
        <v>16</v>
      </c>
      <c r="T19" s="16">
        <f t="shared" si="0"/>
        <v>53</v>
      </c>
      <c r="U19" s="16" t="s">
        <v>590</v>
      </c>
    </row>
    <row r="20" spans="1:21" ht="25.5" x14ac:dyDescent="0.25">
      <c r="A20" s="5">
        <v>16</v>
      </c>
      <c r="B20" s="5" t="s">
        <v>472</v>
      </c>
      <c r="C20" s="6" t="s">
        <v>245</v>
      </c>
      <c r="D20" s="8" t="s">
        <v>28</v>
      </c>
      <c r="E20" s="5">
        <v>9</v>
      </c>
      <c r="F20" s="6" t="s">
        <v>199</v>
      </c>
      <c r="G20" s="16">
        <v>8</v>
      </c>
      <c r="H20" s="16">
        <v>1</v>
      </c>
      <c r="I20" s="16">
        <v>3</v>
      </c>
      <c r="J20" s="16">
        <v>3</v>
      </c>
      <c r="K20" s="16">
        <v>1</v>
      </c>
      <c r="L20" s="16">
        <v>10</v>
      </c>
      <c r="M20" s="16">
        <v>4</v>
      </c>
      <c r="N20" s="16">
        <v>2</v>
      </c>
      <c r="O20" s="16">
        <v>1</v>
      </c>
      <c r="P20" s="16">
        <v>4</v>
      </c>
      <c r="Q20" s="16">
        <v>1</v>
      </c>
      <c r="R20" s="16">
        <v>12</v>
      </c>
      <c r="S20" s="16">
        <v>2</v>
      </c>
      <c r="T20" s="16">
        <f t="shared" si="0"/>
        <v>52</v>
      </c>
      <c r="U20" s="16" t="s">
        <v>590</v>
      </c>
    </row>
    <row r="21" spans="1:21" ht="25.5" x14ac:dyDescent="0.25">
      <c r="A21" s="5">
        <v>17</v>
      </c>
      <c r="B21" s="5" t="s">
        <v>426</v>
      </c>
      <c r="C21" s="6" t="s">
        <v>198</v>
      </c>
      <c r="D21" s="8" t="s">
        <v>28</v>
      </c>
      <c r="E21" s="5">
        <v>9</v>
      </c>
      <c r="F21" s="6" t="s">
        <v>199</v>
      </c>
      <c r="G21" s="16">
        <v>10</v>
      </c>
      <c r="H21" s="16">
        <v>2</v>
      </c>
      <c r="I21" s="16">
        <v>4</v>
      </c>
      <c r="J21" s="16">
        <v>1</v>
      </c>
      <c r="K21" s="16">
        <v>1</v>
      </c>
      <c r="L21" s="16">
        <v>8</v>
      </c>
      <c r="M21" s="16">
        <v>2</v>
      </c>
      <c r="N21" s="16">
        <v>2</v>
      </c>
      <c r="O21" s="16">
        <v>1</v>
      </c>
      <c r="P21" s="16">
        <v>3</v>
      </c>
      <c r="Q21" s="16">
        <v>4</v>
      </c>
      <c r="R21" s="16">
        <v>9</v>
      </c>
      <c r="S21" s="16">
        <v>4</v>
      </c>
      <c r="T21" s="16">
        <f t="shared" si="0"/>
        <v>51</v>
      </c>
      <c r="U21" s="16" t="s">
        <v>590</v>
      </c>
    </row>
    <row r="22" spans="1:21" ht="25.5" x14ac:dyDescent="0.25">
      <c r="A22" s="5">
        <v>18</v>
      </c>
      <c r="B22" s="5" t="s">
        <v>481</v>
      </c>
      <c r="C22" s="6" t="s">
        <v>246</v>
      </c>
      <c r="D22" s="8" t="s">
        <v>16</v>
      </c>
      <c r="E22" s="5">
        <v>9</v>
      </c>
      <c r="F22" s="6" t="s">
        <v>119</v>
      </c>
      <c r="G22" s="16">
        <v>4</v>
      </c>
      <c r="H22" s="16">
        <v>4</v>
      </c>
      <c r="I22" s="16">
        <v>3</v>
      </c>
      <c r="J22" s="16">
        <v>1</v>
      </c>
      <c r="K22" s="16">
        <v>2</v>
      </c>
      <c r="L22" s="16">
        <v>8</v>
      </c>
      <c r="M22" s="16">
        <v>1</v>
      </c>
      <c r="N22" s="16">
        <v>2</v>
      </c>
      <c r="O22" s="16">
        <v>4</v>
      </c>
      <c r="P22" s="16">
        <v>3</v>
      </c>
      <c r="Q22" s="16">
        <v>1</v>
      </c>
      <c r="R22" s="16">
        <v>12</v>
      </c>
      <c r="S22" s="16">
        <v>5</v>
      </c>
      <c r="T22" s="16">
        <f t="shared" si="0"/>
        <v>50</v>
      </c>
      <c r="U22" s="16" t="s">
        <v>590</v>
      </c>
    </row>
    <row r="23" spans="1:21" ht="25.5" x14ac:dyDescent="0.25">
      <c r="A23" s="5">
        <v>19</v>
      </c>
      <c r="B23" s="5" t="s">
        <v>470</v>
      </c>
      <c r="C23" s="6" t="s">
        <v>183</v>
      </c>
      <c r="D23" s="8" t="s">
        <v>104</v>
      </c>
      <c r="E23" s="5">
        <v>9</v>
      </c>
      <c r="F23" s="6" t="s">
        <v>105</v>
      </c>
      <c r="G23" s="16">
        <v>1</v>
      </c>
      <c r="H23" s="16">
        <v>4</v>
      </c>
      <c r="I23" s="16">
        <v>2</v>
      </c>
      <c r="J23" s="16">
        <v>1</v>
      </c>
      <c r="K23" s="16">
        <v>2</v>
      </c>
      <c r="L23" s="16">
        <v>10</v>
      </c>
      <c r="M23" s="16">
        <v>1</v>
      </c>
      <c r="N23" s="16">
        <v>1</v>
      </c>
      <c r="O23" s="16">
        <v>1</v>
      </c>
      <c r="P23" s="16">
        <v>2</v>
      </c>
      <c r="Q23" s="16">
        <v>4</v>
      </c>
      <c r="R23" s="16">
        <v>15</v>
      </c>
      <c r="S23" s="16">
        <v>5</v>
      </c>
      <c r="T23" s="16">
        <f t="shared" si="0"/>
        <v>49</v>
      </c>
      <c r="U23" s="16" t="s">
        <v>590</v>
      </c>
    </row>
    <row r="24" spans="1:21" ht="25.5" x14ac:dyDescent="0.25">
      <c r="A24" s="5">
        <v>20</v>
      </c>
      <c r="B24" s="5" t="s">
        <v>380</v>
      </c>
      <c r="C24" s="6" t="s">
        <v>188</v>
      </c>
      <c r="D24" s="8" t="s">
        <v>90</v>
      </c>
      <c r="E24" s="5">
        <v>9</v>
      </c>
      <c r="F24" s="6" t="s">
        <v>186</v>
      </c>
      <c r="G24" s="16">
        <v>7</v>
      </c>
      <c r="H24" s="16">
        <v>4</v>
      </c>
      <c r="I24" s="16">
        <v>4</v>
      </c>
      <c r="J24" s="16">
        <v>1</v>
      </c>
      <c r="K24" s="16">
        <v>2</v>
      </c>
      <c r="L24" s="16">
        <v>3</v>
      </c>
      <c r="M24" s="16">
        <v>5</v>
      </c>
      <c r="N24" s="16">
        <v>4</v>
      </c>
      <c r="O24" s="16">
        <v>2</v>
      </c>
      <c r="P24" s="16">
        <v>2</v>
      </c>
      <c r="Q24" s="16">
        <v>1</v>
      </c>
      <c r="R24" s="16">
        <v>9</v>
      </c>
      <c r="S24" s="16">
        <v>5</v>
      </c>
      <c r="T24" s="16">
        <f t="shared" si="0"/>
        <v>49</v>
      </c>
      <c r="U24" s="16" t="s">
        <v>590</v>
      </c>
    </row>
    <row r="25" spans="1:21" ht="25.5" x14ac:dyDescent="0.25">
      <c r="A25" s="5">
        <v>21</v>
      </c>
      <c r="B25" s="5" t="s">
        <v>448</v>
      </c>
      <c r="C25" s="6" t="s">
        <v>253</v>
      </c>
      <c r="D25" s="8" t="s">
        <v>138</v>
      </c>
      <c r="E25" s="5">
        <v>9</v>
      </c>
      <c r="F25" s="6" t="s">
        <v>226</v>
      </c>
      <c r="G25" s="16">
        <v>4</v>
      </c>
      <c r="H25" s="16">
        <v>1</v>
      </c>
      <c r="I25" s="16">
        <v>3</v>
      </c>
      <c r="J25" s="16">
        <v>0</v>
      </c>
      <c r="K25" s="16">
        <v>1</v>
      </c>
      <c r="L25" s="16">
        <v>7</v>
      </c>
      <c r="M25" s="16">
        <v>2</v>
      </c>
      <c r="N25" s="16">
        <v>1</v>
      </c>
      <c r="O25" s="16">
        <v>1</v>
      </c>
      <c r="P25" s="16">
        <v>7</v>
      </c>
      <c r="Q25" s="16">
        <v>0</v>
      </c>
      <c r="R25" s="16">
        <v>10</v>
      </c>
      <c r="S25" s="16">
        <v>10</v>
      </c>
      <c r="T25" s="16">
        <f t="shared" si="0"/>
        <v>47</v>
      </c>
      <c r="U25" s="16"/>
    </row>
    <row r="26" spans="1:21" ht="25.5" x14ac:dyDescent="0.25">
      <c r="A26" s="5">
        <v>22</v>
      </c>
      <c r="B26" s="5" t="s">
        <v>479</v>
      </c>
      <c r="C26" s="6" t="s">
        <v>254</v>
      </c>
      <c r="D26" s="8" t="s">
        <v>77</v>
      </c>
      <c r="E26" s="5">
        <v>9</v>
      </c>
      <c r="F26" s="6" t="s">
        <v>78</v>
      </c>
      <c r="G26" s="16">
        <v>4</v>
      </c>
      <c r="H26" s="16">
        <v>1</v>
      </c>
      <c r="I26" s="16">
        <v>3</v>
      </c>
      <c r="J26" s="16">
        <v>1</v>
      </c>
      <c r="K26" s="16">
        <v>2</v>
      </c>
      <c r="L26" s="16">
        <v>7</v>
      </c>
      <c r="M26" s="16">
        <v>1</v>
      </c>
      <c r="N26" s="16">
        <v>3</v>
      </c>
      <c r="O26" s="16">
        <v>1</v>
      </c>
      <c r="P26" s="16">
        <v>2</v>
      </c>
      <c r="Q26" s="16">
        <v>0</v>
      </c>
      <c r="R26" s="16">
        <v>10</v>
      </c>
      <c r="S26" s="16">
        <v>10</v>
      </c>
      <c r="T26" s="16">
        <f t="shared" si="0"/>
        <v>45</v>
      </c>
      <c r="U26" s="16"/>
    </row>
    <row r="27" spans="1:21" ht="25.5" x14ac:dyDescent="0.25">
      <c r="A27" s="5">
        <v>23</v>
      </c>
      <c r="B27" s="5" t="s">
        <v>466</v>
      </c>
      <c r="C27" s="6" t="s">
        <v>190</v>
      </c>
      <c r="D27" s="8" t="s">
        <v>6</v>
      </c>
      <c r="E27" s="5">
        <v>9</v>
      </c>
      <c r="F27" s="6" t="s">
        <v>182</v>
      </c>
      <c r="G27" s="16">
        <v>5</v>
      </c>
      <c r="H27" s="16">
        <v>4</v>
      </c>
      <c r="I27" s="16">
        <v>2</v>
      </c>
      <c r="J27" s="16">
        <v>1</v>
      </c>
      <c r="K27" s="16">
        <v>1</v>
      </c>
      <c r="L27" s="16">
        <v>8</v>
      </c>
      <c r="M27" s="16">
        <v>5</v>
      </c>
      <c r="N27" s="16">
        <v>0.5</v>
      </c>
      <c r="O27" s="16">
        <v>2</v>
      </c>
      <c r="P27" s="16">
        <v>3</v>
      </c>
      <c r="Q27" s="16">
        <v>0</v>
      </c>
      <c r="R27" s="16">
        <v>7</v>
      </c>
      <c r="S27" s="16">
        <v>5</v>
      </c>
      <c r="T27" s="16">
        <f t="shared" si="0"/>
        <v>43.5</v>
      </c>
      <c r="U27" s="16"/>
    </row>
    <row r="28" spans="1:21" ht="25.5" x14ac:dyDescent="0.25">
      <c r="A28" s="5">
        <v>24</v>
      </c>
      <c r="B28" s="5" t="s">
        <v>476</v>
      </c>
      <c r="C28" s="6" t="s">
        <v>248</v>
      </c>
      <c r="D28" s="8" t="s">
        <v>207</v>
      </c>
      <c r="E28" s="5">
        <v>9</v>
      </c>
      <c r="F28" s="6" t="s">
        <v>208</v>
      </c>
      <c r="G28" s="16">
        <v>5</v>
      </c>
      <c r="H28" s="16">
        <v>4</v>
      </c>
      <c r="I28" s="16">
        <v>2</v>
      </c>
      <c r="J28" s="16">
        <v>1</v>
      </c>
      <c r="K28" s="16">
        <v>1</v>
      </c>
      <c r="L28" s="16">
        <v>4</v>
      </c>
      <c r="M28" s="16">
        <v>0</v>
      </c>
      <c r="N28" s="16">
        <v>1</v>
      </c>
      <c r="O28" s="16">
        <v>1</v>
      </c>
      <c r="P28" s="16">
        <v>2</v>
      </c>
      <c r="Q28" s="16">
        <v>4</v>
      </c>
      <c r="R28" s="16">
        <v>6</v>
      </c>
      <c r="S28" s="16">
        <v>10</v>
      </c>
      <c r="T28" s="16">
        <f t="shared" si="0"/>
        <v>41</v>
      </c>
      <c r="U28" s="16"/>
    </row>
    <row r="29" spans="1:21" ht="27.75" customHeight="1" x14ac:dyDescent="0.25">
      <c r="A29" s="5">
        <v>25</v>
      </c>
      <c r="B29" s="5" t="s">
        <v>465</v>
      </c>
      <c r="C29" s="6" t="s">
        <v>215</v>
      </c>
      <c r="D29" s="8" t="s">
        <v>70</v>
      </c>
      <c r="E29" s="5">
        <v>9</v>
      </c>
      <c r="F29" s="6" t="s">
        <v>71</v>
      </c>
      <c r="G29" s="16">
        <v>6</v>
      </c>
      <c r="H29" s="16">
        <v>4</v>
      </c>
      <c r="I29" s="16">
        <v>3</v>
      </c>
      <c r="J29" s="16">
        <v>1</v>
      </c>
      <c r="K29" s="16">
        <v>1</v>
      </c>
      <c r="L29" s="16">
        <v>4</v>
      </c>
      <c r="M29" s="16">
        <v>0.5</v>
      </c>
      <c r="N29" s="16">
        <v>0.5</v>
      </c>
      <c r="O29" s="16">
        <v>2</v>
      </c>
      <c r="P29" s="16">
        <v>3</v>
      </c>
      <c r="Q29" s="16">
        <v>0</v>
      </c>
      <c r="R29" s="16">
        <v>10</v>
      </c>
      <c r="S29" s="16">
        <v>5</v>
      </c>
      <c r="T29" s="16">
        <f t="shared" si="0"/>
        <v>40</v>
      </c>
      <c r="U29" s="16"/>
    </row>
    <row r="30" spans="1:21" ht="38.25" x14ac:dyDescent="0.25">
      <c r="A30" s="5">
        <v>26</v>
      </c>
      <c r="B30" s="5" t="s">
        <v>446</v>
      </c>
      <c r="C30" s="6" t="s">
        <v>255</v>
      </c>
      <c r="D30" s="8" t="s">
        <v>84</v>
      </c>
      <c r="E30" s="5">
        <v>9</v>
      </c>
      <c r="F30" s="6" t="s">
        <v>85</v>
      </c>
      <c r="G30" s="16">
        <v>5</v>
      </c>
      <c r="H30" s="16">
        <v>4</v>
      </c>
      <c r="I30" s="16">
        <v>4</v>
      </c>
      <c r="J30" s="16">
        <v>1</v>
      </c>
      <c r="K30" s="16">
        <v>2</v>
      </c>
      <c r="L30" s="16">
        <v>7</v>
      </c>
      <c r="M30" s="16">
        <v>0</v>
      </c>
      <c r="N30" s="16">
        <v>0.5</v>
      </c>
      <c r="O30" s="16">
        <v>2</v>
      </c>
      <c r="P30" s="16">
        <v>3</v>
      </c>
      <c r="Q30" s="16">
        <v>3</v>
      </c>
      <c r="R30" s="16">
        <v>6</v>
      </c>
      <c r="S30" s="16">
        <v>1</v>
      </c>
      <c r="T30" s="16">
        <f t="shared" si="0"/>
        <v>38.5</v>
      </c>
      <c r="U30" s="16"/>
    </row>
    <row r="31" spans="1:21" ht="25.5" x14ac:dyDescent="0.25">
      <c r="A31" s="5">
        <v>27</v>
      </c>
      <c r="B31" s="5" t="s">
        <v>461</v>
      </c>
      <c r="C31" s="6" t="s">
        <v>185</v>
      </c>
      <c r="D31" s="8" t="s">
        <v>90</v>
      </c>
      <c r="E31" s="5">
        <v>9</v>
      </c>
      <c r="F31" s="6" t="s">
        <v>186</v>
      </c>
      <c r="G31" s="16">
        <v>2</v>
      </c>
      <c r="H31" s="16">
        <v>4</v>
      </c>
      <c r="I31" s="16">
        <v>3</v>
      </c>
      <c r="J31" s="16">
        <v>1</v>
      </c>
      <c r="K31" s="16">
        <v>1</v>
      </c>
      <c r="L31" s="16">
        <v>8</v>
      </c>
      <c r="M31" s="16">
        <v>1</v>
      </c>
      <c r="N31" s="16">
        <v>3</v>
      </c>
      <c r="O31" s="16">
        <v>1</v>
      </c>
      <c r="P31" s="16">
        <v>3</v>
      </c>
      <c r="Q31" s="16">
        <v>0</v>
      </c>
      <c r="R31" s="16">
        <v>7</v>
      </c>
      <c r="S31" s="16">
        <v>4</v>
      </c>
      <c r="T31" s="16">
        <f t="shared" si="0"/>
        <v>38</v>
      </c>
      <c r="U31" s="16"/>
    </row>
    <row r="32" spans="1:21" ht="25.5" x14ac:dyDescent="0.25">
      <c r="A32" s="5">
        <v>28</v>
      </c>
      <c r="B32" s="5" t="s">
        <v>451</v>
      </c>
      <c r="C32" s="6" t="s">
        <v>234</v>
      </c>
      <c r="D32" s="8" t="s">
        <v>48</v>
      </c>
      <c r="E32" s="5">
        <v>9</v>
      </c>
      <c r="F32" s="6" t="s">
        <v>213</v>
      </c>
      <c r="G32" s="16">
        <v>4</v>
      </c>
      <c r="H32" s="16">
        <v>4</v>
      </c>
      <c r="I32" s="16">
        <v>4</v>
      </c>
      <c r="J32" s="16">
        <v>1</v>
      </c>
      <c r="K32" s="16">
        <v>3</v>
      </c>
      <c r="L32" s="16">
        <v>4</v>
      </c>
      <c r="M32" s="16">
        <v>0.5</v>
      </c>
      <c r="N32" s="16">
        <v>1</v>
      </c>
      <c r="O32" s="16">
        <v>0.5</v>
      </c>
      <c r="P32" s="16">
        <v>3</v>
      </c>
      <c r="Q32" s="16">
        <v>4</v>
      </c>
      <c r="R32" s="16">
        <v>8</v>
      </c>
      <c r="S32" s="16">
        <v>1</v>
      </c>
      <c r="T32" s="16">
        <f t="shared" si="0"/>
        <v>38</v>
      </c>
      <c r="U32" s="16"/>
    </row>
    <row r="33" spans="1:21" ht="25.5" x14ac:dyDescent="0.25">
      <c r="A33" s="5">
        <v>29</v>
      </c>
      <c r="B33" s="5" t="s">
        <v>442</v>
      </c>
      <c r="C33" s="6" t="s">
        <v>229</v>
      </c>
      <c r="D33" s="8" t="s">
        <v>104</v>
      </c>
      <c r="E33" s="5">
        <v>9</v>
      </c>
      <c r="F33" s="6" t="s">
        <v>105</v>
      </c>
      <c r="G33" s="16">
        <v>7</v>
      </c>
      <c r="H33" s="16">
        <v>2</v>
      </c>
      <c r="I33" s="16">
        <v>2</v>
      </c>
      <c r="J33" s="16">
        <v>1</v>
      </c>
      <c r="K33" s="16">
        <v>2</v>
      </c>
      <c r="L33" s="16">
        <v>4</v>
      </c>
      <c r="M33" s="16">
        <v>0.5</v>
      </c>
      <c r="N33" s="16">
        <v>0.5</v>
      </c>
      <c r="O33" s="16">
        <v>2</v>
      </c>
      <c r="P33" s="16">
        <v>3</v>
      </c>
      <c r="Q33" s="16">
        <v>2</v>
      </c>
      <c r="R33" s="16">
        <v>9</v>
      </c>
      <c r="S33" s="16">
        <v>3</v>
      </c>
      <c r="T33" s="16">
        <f t="shared" si="0"/>
        <v>38</v>
      </c>
      <c r="U33" s="16"/>
    </row>
    <row r="34" spans="1:21" ht="34.5" customHeight="1" x14ac:dyDescent="0.25">
      <c r="A34" s="5">
        <v>30</v>
      </c>
      <c r="B34" s="5" t="s">
        <v>431</v>
      </c>
      <c r="C34" s="6" t="s">
        <v>197</v>
      </c>
      <c r="D34" s="8" t="s">
        <v>90</v>
      </c>
      <c r="E34" s="5">
        <v>9</v>
      </c>
      <c r="F34" s="6" t="s">
        <v>186</v>
      </c>
      <c r="G34" s="16">
        <v>7</v>
      </c>
      <c r="H34" s="16">
        <v>2</v>
      </c>
      <c r="I34" s="16">
        <v>4</v>
      </c>
      <c r="J34" s="16">
        <v>0</v>
      </c>
      <c r="K34" s="16">
        <v>1</v>
      </c>
      <c r="L34" s="16">
        <v>8</v>
      </c>
      <c r="M34" s="16">
        <v>1</v>
      </c>
      <c r="N34" s="16">
        <v>1</v>
      </c>
      <c r="O34" s="16">
        <v>0</v>
      </c>
      <c r="P34" s="16">
        <v>2</v>
      </c>
      <c r="Q34" s="16">
        <v>2</v>
      </c>
      <c r="R34" s="16">
        <v>5</v>
      </c>
      <c r="S34" s="16">
        <v>5</v>
      </c>
      <c r="T34" s="16">
        <f t="shared" si="0"/>
        <v>38</v>
      </c>
      <c r="U34" s="16"/>
    </row>
    <row r="35" spans="1:21" ht="25.5" x14ac:dyDescent="0.25">
      <c r="A35" s="5">
        <v>31</v>
      </c>
      <c r="B35" s="5" t="s">
        <v>443</v>
      </c>
      <c r="C35" s="6" t="s">
        <v>224</v>
      </c>
      <c r="D35" s="8" t="s">
        <v>42</v>
      </c>
      <c r="E35" s="5">
        <v>9</v>
      </c>
      <c r="F35" s="6" t="s">
        <v>43</v>
      </c>
      <c r="G35" s="16">
        <v>7</v>
      </c>
      <c r="H35" s="16">
        <v>4</v>
      </c>
      <c r="I35" s="16">
        <v>1</v>
      </c>
      <c r="J35" s="16">
        <v>1</v>
      </c>
      <c r="K35" s="16">
        <v>1</v>
      </c>
      <c r="L35" s="16">
        <v>8</v>
      </c>
      <c r="M35" s="16">
        <v>4</v>
      </c>
      <c r="N35" s="16">
        <v>0.5</v>
      </c>
      <c r="O35" s="16">
        <v>2</v>
      </c>
      <c r="P35" s="16">
        <v>3</v>
      </c>
      <c r="Q35" s="16">
        <v>2</v>
      </c>
      <c r="R35" s="16">
        <v>4</v>
      </c>
      <c r="S35" s="16">
        <v>0</v>
      </c>
      <c r="T35" s="16">
        <f t="shared" si="0"/>
        <v>37.5</v>
      </c>
      <c r="U35" s="16"/>
    </row>
    <row r="36" spans="1:21" ht="25.5" x14ac:dyDescent="0.25">
      <c r="A36" s="5">
        <v>32</v>
      </c>
      <c r="B36" s="5" t="s">
        <v>475</v>
      </c>
      <c r="C36" s="6" t="s">
        <v>247</v>
      </c>
      <c r="D36" s="8" t="s">
        <v>93</v>
      </c>
      <c r="E36" s="5">
        <v>9</v>
      </c>
      <c r="F36" s="6" t="s">
        <v>94</v>
      </c>
      <c r="G36" s="16">
        <v>3</v>
      </c>
      <c r="H36" s="16">
        <v>2</v>
      </c>
      <c r="I36" s="16">
        <v>3</v>
      </c>
      <c r="J36" s="16">
        <v>0</v>
      </c>
      <c r="K36" s="16">
        <v>2</v>
      </c>
      <c r="L36" s="16">
        <v>7</v>
      </c>
      <c r="M36" s="16">
        <v>3</v>
      </c>
      <c r="N36" s="16">
        <v>1</v>
      </c>
      <c r="O36" s="16">
        <v>1</v>
      </c>
      <c r="P36" s="16">
        <v>2</v>
      </c>
      <c r="Q36" s="16">
        <v>0</v>
      </c>
      <c r="R36" s="16">
        <v>8</v>
      </c>
      <c r="S36" s="16">
        <v>5</v>
      </c>
      <c r="T36" s="16">
        <f t="shared" si="0"/>
        <v>37</v>
      </c>
      <c r="U36" s="16"/>
    </row>
    <row r="37" spans="1:21" ht="25.5" x14ac:dyDescent="0.25">
      <c r="A37" s="5">
        <v>33</v>
      </c>
      <c r="B37" s="5" t="s">
        <v>447</v>
      </c>
      <c r="C37" s="6" t="s">
        <v>230</v>
      </c>
      <c r="D37" s="8" t="s">
        <v>25</v>
      </c>
      <c r="E37" s="5">
        <v>9</v>
      </c>
      <c r="F37" s="6" t="s">
        <v>203</v>
      </c>
      <c r="G37" s="16">
        <v>8</v>
      </c>
      <c r="H37" s="16">
        <v>2</v>
      </c>
      <c r="I37" s="16">
        <v>4</v>
      </c>
      <c r="J37" s="16">
        <v>1</v>
      </c>
      <c r="K37" s="16">
        <v>2</v>
      </c>
      <c r="L37" s="16">
        <v>7</v>
      </c>
      <c r="M37" s="16">
        <v>2</v>
      </c>
      <c r="N37" s="16">
        <v>3</v>
      </c>
      <c r="O37" s="16">
        <v>1</v>
      </c>
      <c r="P37" s="16">
        <v>1</v>
      </c>
      <c r="Q37" s="16">
        <v>1</v>
      </c>
      <c r="R37" s="16">
        <v>3</v>
      </c>
      <c r="S37" s="16">
        <v>1</v>
      </c>
      <c r="T37" s="16">
        <f t="shared" ref="T37:T68" si="1">SUM(G37:S37)</f>
        <v>36</v>
      </c>
      <c r="U37" s="16"/>
    </row>
    <row r="38" spans="1:21" ht="25.5" x14ac:dyDescent="0.25">
      <c r="A38" s="5">
        <v>34</v>
      </c>
      <c r="B38" s="5" t="s">
        <v>433</v>
      </c>
      <c r="C38" s="6" t="s">
        <v>220</v>
      </c>
      <c r="D38" s="8" t="s">
        <v>81</v>
      </c>
      <c r="E38" s="5">
        <v>9</v>
      </c>
      <c r="F38" s="6" t="s">
        <v>221</v>
      </c>
      <c r="G38" s="16">
        <v>2</v>
      </c>
      <c r="H38" s="16">
        <v>1</v>
      </c>
      <c r="I38" s="16">
        <v>4</v>
      </c>
      <c r="J38" s="16">
        <v>0</v>
      </c>
      <c r="K38" s="16">
        <v>2</v>
      </c>
      <c r="L38" s="16">
        <v>9</v>
      </c>
      <c r="M38" s="16">
        <v>4</v>
      </c>
      <c r="N38" s="16">
        <v>1</v>
      </c>
      <c r="O38" s="16">
        <v>2</v>
      </c>
      <c r="P38" s="16">
        <v>2</v>
      </c>
      <c r="Q38" s="16">
        <v>1</v>
      </c>
      <c r="R38" s="16">
        <v>8</v>
      </c>
      <c r="S38" s="16">
        <v>0</v>
      </c>
      <c r="T38" s="16">
        <f t="shared" si="1"/>
        <v>36</v>
      </c>
      <c r="U38" s="16"/>
    </row>
    <row r="39" spans="1:21" ht="25.5" x14ac:dyDescent="0.25">
      <c r="A39" s="5">
        <v>35</v>
      </c>
      <c r="B39" s="5" t="s">
        <v>454</v>
      </c>
      <c r="C39" s="6" t="s">
        <v>227</v>
      </c>
      <c r="D39" s="8" t="s">
        <v>19</v>
      </c>
      <c r="E39" s="5">
        <v>9</v>
      </c>
      <c r="F39" s="6" t="s">
        <v>157</v>
      </c>
      <c r="G39" s="16">
        <v>2</v>
      </c>
      <c r="H39" s="16">
        <v>2</v>
      </c>
      <c r="I39" s="16">
        <v>1</v>
      </c>
      <c r="J39" s="16">
        <v>1</v>
      </c>
      <c r="K39" s="16">
        <v>1</v>
      </c>
      <c r="L39" s="16">
        <v>6</v>
      </c>
      <c r="M39" s="16">
        <v>1</v>
      </c>
      <c r="N39" s="16">
        <v>2</v>
      </c>
      <c r="O39" s="16">
        <v>0</v>
      </c>
      <c r="P39" s="16">
        <v>2</v>
      </c>
      <c r="Q39" s="16">
        <v>1</v>
      </c>
      <c r="R39" s="16">
        <v>8</v>
      </c>
      <c r="S39" s="16">
        <v>8</v>
      </c>
      <c r="T39" s="16">
        <f t="shared" si="1"/>
        <v>35</v>
      </c>
      <c r="U39" s="16"/>
    </row>
    <row r="40" spans="1:21" ht="25.5" x14ac:dyDescent="0.25">
      <c r="A40" s="5">
        <v>36</v>
      </c>
      <c r="B40" s="5" t="s">
        <v>423</v>
      </c>
      <c r="C40" s="6" t="s">
        <v>194</v>
      </c>
      <c r="D40" s="8" t="s">
        <v>19</v>
      </c>
      <c r="E40" s="5">
        <v>9</v>
      </c>
      <c r="F40" s="6" t="s">
        <v>20</v>
      </c>
      <c r="G40" s="16">
        <v>2</v>
      </c>
      <c r="H40" s="16">
        <v>3</v>
      </c>
      <c r="I40" s="16">
        <v>2</v>
      </c>
      <c r="J40" s="16">
        <v>1</v>
      </c>
      <c r="K40" s="16">
        <v>1</v>
      </c>
      <c r="L40" s="16">
        <v>5</v>
      </c>
      <c r="M40" s="16">
        <v>0.5</v>
      </c>
      <c r="N40" s="16">
        <v>0.5</v>
      </c>
      <c r="O40" s="16">
        <v>1</v>
      </c>
      <c r="P40" s="16">
        <v>2</v>
      </c>
      <c r="Q40" s="16">
        <v>2</v>
      </c>
      <c r="R40" s="16">
        <v>9</v>
      </c>
      <c r="S40" s="16">
        <v>6</v>
      </c>
      <c r="T40" s="16">
        <f t="shared" si="1"/>
        <v>35</v>
      </c>
      <c r="U40" s="16"/>
    </row>
    <row r="41" spans="1:21" ht="25.5" x14ac:dyDescent="0.25">
      <c r="A41" s="5">
        <v>37</v>
      </c>
      <c r="B41" s="5" t="s">
        <v>469</v>
      </c>
      <c r="C41" s="6" t="s">
        <v>201</v>
      </c>
      <c r="D41" s="8" t="s">
        <v>32</v>
      </c>
      <c r="E41" s="5">
        <v>9</v>
      </c>
      <c r="F41" s="6" t="s">
        <v>202</v>
      </c>
      <c r="G41" s="16">
        <v>4</v>
      </c>
      <c r="H41" s="16">
        <v>2</v>
      </c>
      <c r="I41" s="16">
        <v>3</v>
      </c>
      <c r="J41" s="16">
        <v>3</v>
      </c>
      <c r="K41" s="16">
        <v>1</v>
      </c>
      <c r="L41" s="16">
        <v>5</v>
      </c>
      <c r="M41" s="16">
        <v>0</v>
      </c>
      <c r="N41" s="16">
        <v>0</v>
      </c>
      <c r="O41" s="16">
        <v>3</v>
      </c>
      <c r="P41" s="16">
        <v>3</v>
      </c>
      <c r="Q41" s="16">
        <v>0</v>
      </c>
      <c r="R41" s="16">
        <v>5</v>
      </c>
      <c r="S41" s="16">
        <v>5</v>
      </c>
      <c r="T41" s="16">
        <f t="shared" si="1"/>
        <v>34</v>
      </c>
      <c r="U41" s="16"/>
    </row>
    <row r="42" spans="1:21" ht="25.5" x14ac:dyDescent="0.25">
      <c r="A42" s="5">
        <v>38</v>
      </c>
      <c r="B42" s="5" t="s">
        <v>428</v>
      </c>
      <c r="C42" s="6" t="s">
        <v>196</v>
      </c>
      <c r="D42" s="8" t="s">
        <v>39</v>
      </c>
      <c r="E42" s="5">
        <v>9</v>
      </c>
      <c r="F42" s="6" t="s">
        <v>59</v>
      </c>
      <c r="G42" s="16">
        <v>5</v>
      </c>
      <c r="H42" s="16">
        <v>4</v>
      </c>
      <c r="I42" s="16">
        <v>2</v>
      </c>
      <c r="J42" s="16">
        <v>1</v>
      </c>
      <c r="K42" s="16">
        <v>2</v>
      </c>
      <c r="L42" s="16">
        <v>6</v>
      </c>
      <c r="M42" s="16">
        <v>0</v>
      </c>
      <c r="N42" s="16">
        <v>1</v>
      </c>
      <c r="O42" s="16">
        <v>1</v>
      </c>
      <c r="P42" s="16">
        <v>3</v>
      </c>
      <c r="Q42" s="16">
        <v>1</v>
      </c>
      <c r="R42" s="16">
        <v>5</v>
      </c>
      <c r="S42" s="16">
        <v>2</v>
      </c>
      <c r="T42" s="16">
        <f t="shared" si="1"/>
        <v>33</v>
      </c>
      <c r="U42" s="16"/>
    </row>
    <row r="43" spans="1:21" ht="25.5" x14ac:dyDescent="0.25">
      <c r="A43" s="5">
        <v>39</v>
      </c>
      <c r="B43" s="5" t="s">
        <v>440</v>
      </c>
      <c r="C43" s="6" t="s">
        <v>181</v>
      </c>
      <c r="D43" s="8" t="s">
        <v>6</v>
      </c>
      <c r="E43" s="5">
        <v>9</v>
      </c>
      <c r="F43" s="6" t="s">
        <v>182</v>
      </c>
      <c r="G43" s="16">
        <v>3</v>
      </c>
      <c r="H43" s="16">
        <v>4</v>
      </c>
      <c r="I43" s="16">
        <v>2</v>
      </c>
      <c r="J43" s="16">
        <v>0</v>
      </c>
      <c r="K43" s="16">
        <v>3</v>
      </c>
      <c r="L43" s="16">
        <v>8</v>
      </c>
      <c r="M43" s="16">
        <v>1</v>
      </c>
      <c r="N43" s="16">
        <v>0</v>
      </c>
      <c r="O43" s="16">
        <v>0</v>
      </c>
      <c r="P43" s="16">
        <v>2</v>
      </c>
      <c r="Q43" s="16">
        <v>3</v>
      </c>
      <c r="R43" s="16">
        <v>5</v>
      </c>
      <c r="S43" s="16">
        <v>1</v>
      </c>
      <c r="T43" s="16">
        <f t="shared" si="1"/>
        <v>32</v>
      </c>
      <c r="U43" s="16"/>
    </row>
    <row r="44" spans="1:21" ht="25.5" x14ac:dyDescent="0.25">
      <c r="A44" s="5">
        <v>40</v>
      </c>
      <c r="B44" s="5" t="s">
        <v>432</v>
      </c>
      <c r="C44" s="6" t="s">
        <v>206</v>
      </c>
      <c r="D44" s="8" t="s">
        <v>207</v>
      </c>
      <c r="E44" s="5">
        <v>9</v>
      </c>
      <c r="F44" s="6" t="s">
        <v>208</v>
      </c>
      <c r="G44" s="16">
        <v>5</v>
      </c>
      <c r="H44" s="16">
        <v>3</v>
      </c>
      <c r="I44" s="16">
        <v>2</v>
      </c>
      <c r="J44" s="16">
        <v>0</v>
      </c>
      <c r="K44" s="16">
        <v>3</v>
      </c>
      <c r="L44" s="16">
        <v>3</v>
      </c>
      <c r="M44" s="16">
        <v>0</v>
      </c>
      <c r="N44" s="16">
        <v>0</v>
      </c>
      <c r="O44" s="16">
        <v>2</v>
      </c>
      <c r="P44" s="16">
        <v>2</v>
      </c>
      <c r="Q44" s="16">
        <v>1</v>
      </c>
      <c r="R44" s="16">
        <v>7</v>
      </c>
      <c r="S44" s="16">
        <v>3</v>
      </c>
      <c r="T44" s="16">
        <f t="shared" si="1"/>
        <v>31</v>
      </c>
      <c r="U44" s="16"/>
    </row>
    <row r="45" spans="1:21" ht="25.5" x14ac:dyDescent="0.25">
      <c r="A45" s="5">
        <v>41</v>
      </c>
      <c r="B45" s="5" t="s">
        <v>449</v>
      </c>
      <c r="C45" s="6" t="s">
        <v>219</v>
      </c>
      <c r="D45" s="8" t="s">
        <v>35</v>
      </c>
      <c r="E45" s="5">
        <v>9</v>
      </c>
      <c r="F45" s="6" t="s">
        <v>211</v>
      </c>
      <c r="G45" s="16">
        <v>4</v>
      </c>
      <c r="H45" s="16">
        <v>4</v>
      </c>
      <c r="I45" s="16">
        <v>2</v>
      </c>
      <c r="J45" s="16">
        <v>3</v>
      </c>
      <c r="K45" s="16">
        <v>1</v>
      </c>
      <c r="L45" s="16">
        <v>5</v>
      </c>
      <c r="M45" s="16">
        <v>0</v>
      </c>
      <c r="N45" s="16">
        <v>2</v>
      </c>
      <c r="O45" s="16">
        <v>2</v>
      </c>
      <c r="P45" s="16">
        <v>2</v>
      </c>
      <c r="Q45" s="16">
        <v>0</v>
      </c>
      <c r="R45" s="16">
        <v>5</v>
      </c>
      <c r="S45" s="16">
        <v>0</v>
      </c>
      <c r="T45" s="16">
        <f t="shared" si="1"/>
        <v>30</v>
      </c>
      <c r="U45" s="16"/>
    </row>
    <row r="46" spans="1:21" ht="25.5" x14ac:dyDescent="0.25">
      <c r="A46" s="5">
        <v>42</v>
      </c>
      <c r="B46" s="5" t="s">
        <v>474</v>
      </c>
      <c r="C46" s="6" t="s">
        <v>243</v>
      </c>
      <c r="D46" s="8" t="s">
        <v>42</v>
      </c>
      <c r="E46" s="5">
        <v>9</v>
      </c>
      <c r="F46" s="6" t="s">
        <v>43</v>
      </c>
      <c r="G46" s="16">
        <v>8</v>
      </c>
      <c r="H46" s="16">
        <v>4</v>
      </c>
      <c r="I46" s="16">
        <v>3</v>
      </c>
      <c r="J46" s="16">
        <v>1</v>
      </c>
      <c r="K46" s="16">
        <v>2</v>
      </c>
      <c r="L46" s="16">
        <v>4</v>
      </c>
      <c r="M46" s="16">
        <v>1</v>
      </c>
      <c r="N46" s="16">
        <v>0</v>
      </c>
      <c r="O46" s="16">
        <v>2</v>
      </c>
      <c r="P46" s="16">
        <v>4</v>
      </c>
      <c r="Q46" s="16">
        <v>0</v>
      </c>
      <c r="R46" s="16">
        <v>0</v>
      </c>
      <c r="S46" s="16">
        <v>0</v>
      </c>
      <c r="T46" s="16">
        <f t="shared" si="1"/>
        <v>29</v>
      </c>
      <c r="U46" s="16"/>
    </row>
    <row r="47" spans="1:21" ht="25.5" x14ac:dyDescent="0.25">
      <c r="A47" s="5">
        <v>43</v>
      </c>
      <c r="B47" s="5" t="s">
        <v>464</v>
      </c>
      <c r="C47" s="6" t="s">
        <v>232</v>
      </c>
      <c r="D47" s="8" t="s">
        <v>138</v>
      </c>
      <c r="E47" s="5">
        <v>9</v>
      </c>
      <c r="F47" s="6" t="s">
        <v>226</v>
      </c>
      <c r="G47" s="16">
        <v>1</v>
      </c>
      <c r="H47" s="16">
        <v>4</v>
      </c>
      <c r="I47" s="16">
        <v>0</v>
      </c>
      <c r="J47" s="16">
        <v>0</v>
      </c>
      <c r="K47" s="16">
        <v>1</v>
      </c>
      <c r="L47" s="16">
        <v>1</v>
      </c>
      <c r="M47" s="16">
        <v>0</v>
      </c>
      <c r="N47" s="16">
        <v>0</v>
      </c>
      <c r="O47" s="16">
        <v>1</v>
      </c>
      <c r="P47" s="16">
        <v>2</v>
      </c>
      <c r="Q47" s="16">
        <v>2</v>
      </c>
      <c r="R47" s="16">
        <v>5</v>
      </c>
      <c r="S47" s="16">
        <v>12</v>
      </c>
      <c r="T47" s="16">
        <f t="shared" si="1"/>
        <v>29</v>
      </c>
      <c r="U47" s="16"/>
    </row>
    <row r="48" spans="1:21" ht="25.5" x14ac:dyDescent="0.25">
      <c r="A48" s="5">
        <v>44</v>
      </c>
      <c r="B48" s="5" t="s">
        <v>434</v>
      </c>
      <c r="C48" s="6" t="s">
        <v>204</v>
      </c>
      <c r="D48" s="8" t="s">
        <v>9</v>
      </c>
      <c r="E48" s="5">
        <v>9</v>
      </c>
      <c r="F48" s="6" t="s">
        <v>205</v>
      </c>
      <c r="G48" s="16">
        <v>5</v>
      </c>
      <c r="H48" s="16">
        <v>4</v>
      </c>
      <c r="I48" s="16">
        <v>3</v>
      </c>
      <c r="J48" s="16">
        <v>1</v>
      </c>
      <c r="K48" s="16">
        <v>1</v>
      </c>
      <c r="L48" s="16">
        <v>6</v>
      </c>
      <c r="M48" s="16">
        <v>3</v>
      </c>
      <c r="N48" s="16">
        <v>1</v>
      </c>
      <c r="O48" s="16">
        <v>1</v>
      </c>
      <c r="P48" s="16">
        <v>4</v>
      </c>
      <c r="Q48" s="16">
        <v>0</v>
      </c>
      <c r="R48" s="16">
        <v>0</v>
      </c>
      <c r="S48" s="16">
        <v>0</v>
      </c>
      <c r="T48" s="16">
        <f t="shared" si="1"/>
        <v>29</v>
      </c>
      <c r="U48" s="16"/>
    </row>
    <row r="49" spans="1:21" ht="25.5" x14ac:dyDescent="0.25">
      <c r="A49" s="5">
        <v>45</v>
      </c>
      <c r="B49" s="5" t="s">
        <v>430</v>
      </c>
      <c r="C49" s="6" t="s">
        <v>218</v>
      </c>
      <c r="D49" s="8" t="s">
        <v>16</v>
      </c>
      <c r="E49" s="5">
        <v>9</v>
      </c>
      <c r="F49" s="6" t="s">
        <v>17</v>
      </c>
      <c r="G49" s="16">
        <v>4</v>
      </c>
      <c r="H49" s="16">
        <v>1</v>
      </c>
      <c r="I49" s="16">
        <v>4</v>
      </c>
      <c r="J49" s="16">
        <v>1</v>
      </c>
      <c r="K49" s="16">
        <v>3</v>
      </c>
      <c r="L49" s="16">
        <v>5</v>
      </c>
      <c r="M49" s="16">
        <v>0.5</v>
      </c>
      <c r="N49" s="16">
        <v>1</v>
      </c>
      <c r="O49" s="16">
        <v>1</v>
      </c>
      <c r="P49" s="16">
        <v>1</v>
      </c>
      <c r="Q49" s="16">
        <v>0</v>
      </c>
      <c r="R49" s="16">
        <v>6</v>
      </c>
      <c r="S49" s="16">
        <v>1</v>
      </c>
      <c r="T49" s="16">
        <f t="shared" si="1"/>
        <v>28.5</v>
      </c>
      <c r="U49" s="16"/>
    </row>
    <row r="50" spans="1:21" ht="25.5" x14ac:dyDescent="0.25">
      <c r="A50" s="5">
        <v>46</v>
      </c>
      <c r="B50" s="5" t="s">
        <v>468</v>
      </c>
      <c r="C50" s="6" t="s">
        <v>214</v>
      </c>
      <c r="D50" s="8" t="s">
        <v>87</v>
      </c>
      <c r="E50" s="5">
        <v>9</v>
      </c>
      <c r="F50" s="6" t="s">
        <v>88</v>
      </c>
      <c r="G50" s="16">
        <v>3</v>
      </c>
      <c r="H50" s="16">
        <v>2</v>
      </c>
      <c r="I50" s="16">
        <v>2</v>
      </c>
      <c r="J50" s="16">
        <v>1</v>
      </c>
      <c r="K50" s="16">
        <v>2</v>
      </c>
      <c r="L50" s="16">
        <v>4</v>
      </c>
      <c r="M50" s="16">
        <v>0</v>
      </c>
      <c r="N50" s="16">
        <v>0</v>
      </c>
      <c r="O50" s="16">
        <v>4</v>
      </c>
      <c r="P50" s="16">
        <v>2</v>
      </c>
      <c r="Q50" s="16">
        <v>4</v>
      </c>
      <c r="R50" s="16">
        <v>4</v>
      </c>
      <c r="S50" s="16">
        <v>0</v>
      </c>
      <c r="T50" s="16">
        <f t="shared" si="1"/>
        <v>28</v>
      </c>
      <c r="U50" s="16"/>
    </row>
    <row r="51" spans="1:21" ht="25.5" x14ac:dyDescent="0.25">
      <c r="A51" s="5">
        <v>47</v>
      </c>
      <c r="B51" s="5" t="s">
        <v>352</v>
      </c>
      <c r="C51" s="6" t="s">
        <v>209</v>
      </c>
      <c r="D51" s="8" t="s">
        <v>179</v>
      </c>
      <c r="E51" s="5">
        <v>9</v>
      </c>
      <c r="F51" s="6" t="s">
        <v>180</v>
      </c>
      <c r="G51" s="16">
        <v>2</v>
      </c>
      <c r="H51" s="16">
        <v>2</v>
      </c>
      <c r="I51" s="16">
        <v>3</v>
      </c>
      <c r="J51" s="16">
        <v>1</v>
      </c>
      <c r="K51" s="16">
        <v>1</v>
      </c>
      <c r="L51" s="16">
        <v>5</v>
      </c>
      <c r="M51" s="16">
        <v>1</v>
      </c>
      <c r="N51" s="16">
        <v>0</v>
      </c>
      <c r="O51" s="16">
        <v>0</v>
      </c>
      <c r="P51" s="16">
        <v>2</v>
      </c>
      <c r="Q51" s="16">
        <v>0</v>
      </c>
      <c r="R51" s="16">
        <v>9</v>
      </c>
      <c r="S51" s="16">
        <v>1</v>
      </c>
      <c r="T51" s="16">
        <f t="shared" si="1"/>
        <v>27</v>
      </c>
      <c r="U51" s="16"/>
    </row>
    <row r="52" spans="1:21" ht="25.5" x14ac:dyDescent="0.25">
      <c r="A52" s="5">
        <v>48</v>
      </c>
      <c r="B52" s="5" t="s">
        <v>460</v>
      </c>
      <c r="C52" s="6" t="s">
        <v>252</v>
      </c>
      <c r="D52" s="8" t="s">
        <v>95</v>
      </c>
      <c r="E52" s="5">
        <v>9</v>
      </c>
      <c r="F52" s="6" t="s">
        <v>142</v>
      </c>
      <c r="G52" s="16">
        <v>6</v>
      </c>
      <c r="H52" s="16">
        <v>1</v>
      </c>
      <c r="I52" s="16">
        <v>2</v>
      </c>
      <c r="J52" s="16">
        <v>1</v>
      </c>
      <c r="K52" s="16">
        <v>1</v>
      </c>
      <c r="L52" s="16">
        <v>8</v>
      </c>
      <c r="M52" s="16">
        <v>0</v>
      </c>
      <c r="N52" s="16">
        <v>0</v>
      </c>
      <c r="O52" s="16">
        <v>3</v>
      </c>
      <c r="P52" s="16">
        <v>2</v>
      </c>
      <c r="Q52" s="16">
        <v>2</v>
      </c>
      <c r="R52" s="16">
        <v>1</v>
      </c>
      <c r="S52" s="16">
        <v>0</v>
      </c>
      <c r="T52" s="16">
        <f t="shared" si="1"/>
        <v>27</v>
      </c>
      <c r="U52" s="16"/>
    </row>
    <row r="53" spans="1:21" ht="25.5" x14ac:dyDescent="0.25">
      <c r="A53" s="5">
        <v>49</v>
      </c>
      <c r="B53" s="5" t="s">
        <v>436</v>
      </c>
      <c r="C53" s="6" t="s">
        <v>193</v>
      </c>
      <c r="D53" s="8" t="s">
        <v>104</v>
      </c>
      <c r="E53" s="5">
        <v>9</v>
      </c>
      <c r="F53" s="6" t="s">
        <v>105</v>
      </c>
      <c r="G53" s="16">
        <v>3</v>
      </c>
      <c r="H53" s="16">
        <v>2</v>
      </c>
      <c r="I53" s="16">
        <v>3</v>
      </c>
      <c r="J53" s="16">
        <v>1</v>
      </c>
      <c r="K53" s="16">
        <v>1</v>
      </c>
      <c r="L53" s="16">
        <v>4</v>
      </c>
      <c r="M53" s="16">
        <v>0</v>
      </c>
      <c r="N53" s="16">
        <v>0</v>
      </c>
      <c r="O53" s="16">
        <v>2</v>
      </c>
      <c r="P53" s="16">
        <v>2</v>
      </c>
      <c r="Q53" s="16">
        <v>0</v>
      </c>
      <c r="R53" s="16">
        <v>8</v>
      </c>
      <c r="S53" s="16">
        <v>1</v>
      </c>
      <c r="T53" s="16">
        <f t="shared" si="1"/>
        <v>27</v>
      </c>
      <c r="U53" s="16"/>
    </row>
    <row r="54" spans="1:21" ht="33" customHeight="1" x14ac:dyDescent="0.25">
      <c r="A54" s="5">
        <v>50</v>
      </c>
      <c r="B54" s="5" t="s">
        <v>463</v>
      </c>
      <c r="C54" s="6" t="s">
        <v>222</v>
      </c>
      <c r="D54" s="8" t="s">
        <v>42</v>
      </c>
      <c r="E54" s="5">
        <v>9</v>
      </c>
      <c r="F54" s="6" t="s">
        <v>223</v>
      </c>
      <c r="G54" s="16">
        <v>1</v>
      </c>
      <c r="H54" s="16">
        <v>2</v>
      </c>
      <c r="I54" s="16">
        <v>3</v>
      </c>
      <c r="J54" s="16">
        <v>0</v>
      </c>
      <c r="K54" s="16">
        <v>0</v>
      </c>
      <c r="L54" s="16">
        <v>6</v>
      </c>
      <c r="M54" s="16">
        <v>0</v>
      </c>
      <c r="N54" s="16">
        <v>1</v>
      </c>
      <c r="O54" s="16">
        <v>2</v>
      </c>
      <c r="P54" s="16">
        <v>2</v>
      </c>
      <c r="Q54" s="16">
        <v>1</v>
      </c>
      <c r="R54" s="16">
        <v>7</v>
      </c>
      <c r="S54" s="16">
        <v>1</v>
      </c>
      <c r="T54" s="16">
        <f t="shared" si="1"/>
        <v>26</v>
      </c>
      <c r="U54" s="16"/>
    </row>
    <row r="55" spans="1:21" ht="31.5" customHeight="1" x14ac:dyDescent="0.25">
      <c r="A55" s="5">
        <v>51</v>
      </c>
      <c r="B55" s="5" t="s">
        <v>439</v>
      </c>
      <c r="C55" s="6" t="s">
        <v>225</v>
      </c>
      <c r="D55" s="8" t="s">
        <v>138</v>
      </c>
      <c r="E55" s="5">
        <v>9</v>
      </c>
      <c r="F55" s="6" t="s">
        <v>226</v>
      </c>
      <c r="G55" s="16">
        <v>2</v>
      </c>
      <c r="H55" s="16">
        <v>4</v>
      </c>
      <c r="I55" s="16">
        <v>2</v>
      </c>
      <c r="J55" s="16">
        <v>0</v>
      </c>
      <c r="K55" s="16">
        <v>0</v>
      </c>
      <c r="L55" s="16">
        <v>6</v>
      </c>
      <c r="M55" s="16">
        <v>2</v>
      </c>
      <c r="N55" s="16">
        <v>2</v>
      </c>
      <c r="O55" s="16">
        <v>0</v>
      </c>
      <c r="P55" s="16">
        <v>2</v>
      </c>
      <c r="Q55" s="16">
        <v>0</v>
      </c>
      <c r="R55" s="16">
        <v>6</v>
      </c>
      <c r="S55" s="16">
        <v>0</v>
      </c>
      <c r="T55" s="16">
        <f t="shared" si="1"/>
        <v>26</v>
      </c>
      <c r="U55" s="16"/>
    </row>
    <row r="56" spans="1:21" ht="25.5" x14ac:dyDescent="0.25">
      <c r="A56" s="5">
        <v>52</v>
      </c>
      <c r="B56" s="5" t="s">
        <v>480</v>
      </c>
      <c r="C56" s="6" t="s">
        <v>249</v>
      </c>
      <c r="D56" s="8" t="s">
        <v>22</v>
      </c>
      <c r="E56" s="5">
        <v>9</v>
      </c>
      <c r="F56" s="6" t="s">
        <v>23</v>
      </c>
      <c r="G56" s="16">
        <v>6</v>
      </c>
      <c r="H56" s="16">
        <v>4</v>
      </c>
      <c r="I56" s="16">
        <v>2</v>
      </c>
      <c r="J56" s="16">
        <v>1</v>
      </c>
      <c r="K56" s="16">
        <v>2</v>
      </c>
      <c r="L56" s="16">
        <v>6</v>
      </c>
      <c r="M56" s="16">
        <v>0</v>
      </c>
      <c r="N56" s="16">
        <v>2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16">
        <f t="shared" si="1"/>
        <v>25</v>
      </c>
      <c r="U56" s="16"/>
    </row>
    <row r="57" spans="1:21" ht="25.5" x14ac:dyDescent="0.25">
      <c r="A57" s="5">
        <v>53</v>
      </c>
      <c r="B57" s="5" t="s">
        <v>450</v>
      </c>
      <c r="C57" s="6" t="s">
        <v>210</v>
      </c>
      <c r="D57" s="8" t="s">
        <v>35</v>
      </c>
      <c r="E57" s="5">
        <v>9</v>
      </c>
      <c r="F57" s="6" t="s">
        <v>211</v>
      </c>
      <c r="G57" s="16">
        <v>5</v>
      </c>
      <c r="H57" s="16">
        <v>4</v>
      </c>
      <c r="I57" s="16">
        <v>0</v>
      </c>
      <c r="J57" s="16">
        <v>0</v>
      </c>
      <c r="K57" s="16">
        <v>1</v>
      </c>
      <c r="L57" s="16">
        <v>2</v>
      </c>
      <c r="M57" s="16">
        <v>0</v>
      </c>
      <c r="N57" s="16">
        <v>3</v>
      </c>
      <c r="O57" s="16">
        <v>1</v>
      </c>
      <c r="P57" s="16">
        <v>2</v>
      </c>
      <c r="Q57" s="16">
        <v>0</v>
      </c>
      <c r="R57" s="16">
        <v>6</v>
      </c>
      <c r="S57" s="16">
        <v>1</v>
      </c>
      <c r="T57" s="16">
        <f t="shared" si="1"/>
        <v>25</v>
      </c>
      <c r="U57" s="16"/>
    </row>
    <row r="58" spans="1:21" ht="25.5" x14ac:dyDescent="0.25">
      <c r="A58" s="5">
        <v>54</v>
      </c>
      <c r="B58" s="5" t="s">
        <v>478</v>
      </c>
      <c r="C58" s="6" t="s">
        <v>251</v>
      </c>
      <c r="D58" s="8" t="s">
        <v>87</v>
      </c>
      <c r="E58" s="5">
        <v>9</v>
      </c>
      <c r="F58" s="6" t="s">
        <v>88</v>
      </c>
      <c r="G58" s="16">
        <v>4</v>
      </c>
      <c r="H58" s="16">
        <v>3</v>
      </c>
      <c r="I58" s="16">
        <v>2</v>
      </c>
      <c r="J58" s="16">
        <v>1</v>
      </c>
      <c r="K58" s="16">
        <v>0</v>
      </c>
      <c r="L58" s="16">
        <v>1</v>
      </c>
      <c r="M58" s="16">
        <v>2</v>
      </c>
      <c r="N58" s="16">
        <v>1</v>
      </c>
      <c r="O58" s="16">
        <v>1</v>
      </c>
      <c r="P58" s="16">
        <v>0</v>
      </c>
      <c r="Q58" s="16">
        <v>0</v>
      </c>
      <c r="R58" s="16">
        <v>9</v>
      </c>
      <c r="S58" s="16">
        <v>0</v>
      </c>
      <c r="T58" s="16">
        <f t="shared" si="1"/>
        <v>24</v>
      </c>
      <c r="U58" s="16"/>
    </row>
    <row r="59" spans="1:21" ht="25.5" x14ac:dyDescent="0.25">
      <c r="A59" s="5">
        <v>55</v>
      </c>
      <c r="B59" s="5" t="s">
        <v>425</v>
      </c>
      <c r="C59" s="6" t="s">
        <v>212</v>
      </c>
      <c r="D59" s="8" t="s">
        <v>48</v>
      </c>
      <c r="E59" s="5">
        <v>9</v>
      </c>
      <c r="F59" s="6" t="s">
        <v>213</v>
      </c>
      <c r="G59" s="16">
        <v>4</v>
      </c>
      <c r="H59" s="16">
        <v>1</v>
      </c>
      <c r="I59" s="16">
        <v>2</v>
      </c>
      <c r="J59" s="16">
        <v>1</v>
      </c>
      <c r="K59" s="16">
        <v>0</v>
      </c>
      <c r="L59" s="16">
        <v>5</v>
      </c>
      <c r="M59" s="16">
        <v>0</v>
      </c>
      <c r="N59" s="16">
        <v>0</v>
      </c>
      <c r="O59" s="16">
        <v>2</v>
      </c>
      <c r="P59" s="16">
        <v>0</v>
      </c>
      <c r="Q59" s="16">
        <v>0</v>
      </c>
      <c r="R59" s="16">
        <v>7</v>
      </c>
      <c r="S59" s="16">
        <v>2</v>
      </c>
      <c r="T59" s="16">
        <f t="shared" si="1"/>
        <v>24</v>
      </c>
      <c r="U59" s="16"/>
    </row>
    <row r="60" spans="1:21" ht="25.5" x14ac:dyDescent="0.25">
      <c r="A60" s="5">
        <v>56</v>
      </c>
      <c r="B60" s="5" t="s">
        <v>424</v>
      </c>
      <c r="C60" s="6" t="s">
        <v>195</v>
      </c>
      <c r="D60" s="8" t="s">
        <v>179</v>
      </c>
      <c r="E60" s="5">
        <v>9</v>
      </c>
      <c r="F60" s="6" t="s">
        <v>180</v>
      </c>
      <c r="G60" s="16">
        <v>4</v>
      </c>
      <c r="H60" s="16">
        <v>1</v>
      </c>
      <c r="I60" s="16">
        <v>2</v>
      </c>
      <c r="J60" s="16">
        <v>0</v>
      </c>
      <c r="K60" s="16">
        <v>1</v>
      </c>
      <c r="L60" s="16">
        <v>6</v>
      </c>
      <c r="M60" s="16">
        <v>0</v>
      </c>
      <c r="N60" s="16">
        <v>1</v>
      </c>
      <c r="O60" s="16">
        <v>2</v>
      </c>
      <c r="P60" s="16">
        <v>1</v>
      </c>
      <c r="Q60" s="16">
        <v>0</v>
      </c>
      <c r="R60" s="16">
        <v>4</v>
      </c>
      <c r="S60" s="16">
        <v>2</v>
      </c>
      <c r="T60" s="16">
        <f t="shared" si="1"/>
        <v>24</v>
      </c>
      <c r="U60" s="16"/>
    </row>
    <row r="61" spans="1:21" ht="25.5" x14ac:dyDescent="0.25">
      <c r="A61" s="5">
        <v>57</v>
      </c>
      <c r="B61" s="5" t="s">
        <v>477</v>
      </c>
      <c r="C61" s="6" t="s">
        <v>250</v>
      </c>
      <c r="D61" s="8" t="s">
        <v>179</v>
      </c>
      <c r="E61" s="5">
        <v>9</v>
      </c>
      <c r="F61" s="6" t="s">
        <v>180</v>
      </c>
      <c r="G61" s="16">
        <v>7</v>
      </c>
      <c r="H61" s="16">
        <v>1</v>
      </c>
      <c r="I61" s="16">
        <v>2</v>
      </c>
      <c r="J61" s="16">
        <v>0</v>
      </c>
      <c r="K61" s="16">
        <v>1</v>
      </c>
      <c r="L61" s="16">
        <v>5</v>
      </c>
      <c r="M61" s="16">
        <v>0</v>
      </c>
      <c r="N61" s="16">
        <v>0</v>
      </c>
      <c r="O61" s="16">
        <v>3</v>
      </c>
      <c r="P61" s="16">
        <v>2</v>
      </c>
      <c r="Q61" s="16">
        <v>0</v>
      </c>
      <c r="R61" s="16">
        <v>0</v>
      </c>
      <c r="S61" s="16">
        <v>2</v>
      </c>
      <c r="T61" s="16">
        <f t="shared" si="1"/>
        <v>23</v>
      </c>
      <c r="U61" s="16"/>
    </row>
    <row r="62" spans="1:21" ht="25.5" x14ac:dyDescent="0.25">
      <c r="A62" s="5">
        <v>58</v>
      </c>
      <c r="B62" s="5" t="s">
        <v>438</v>
      </c>
      <c r="C62" s="6" t="s">
        <v>238</v>
      </c>
      <c r="D62" s="8" t="s">
        <v>32</v>
      </c>
      <c r="E62" s="5">
        <v>9</v>
      </c>
      <c r="F62" s="6" t="s">
        <v>202</v>
      </c>
      <c r="G62" s="16">
        <v>3</v>
      </c>
      <c r="H62" s="16">
        <v>0</v>
      </c>
      <c r="I62" s="16">
        <v>3</v>
      </c>
      <c r="J62" s="16">
        <v>0</v>
      </c>
      <c r="K62" s="16">
        <v>3</v>
      </c>
      <c r="L62" s="16">
        <v>6</v>
      </c>
      <c r="M62" s="16">
        <v>0</v>
      </c>
      <c r="N62" s="16">
        <v>1</v>
      </c>
      <c r="O62" s="16">
        <v>2</v>
      </c>
      <c r="P62" s="16">
        <v>3</v>
      </c>
      <c r="Q62" s="16">
        <v>0</v>
      </c>
      <c r="R62" s="16">
        <v>0</v>
      </c>
      <c r="S62" s="16">
        <v>0</v>
      </c>
      <c r="T62" s="16">
        <f t="shared" si="1"/>
        <v>21</v>
      </c>
      <c r="U62" s="16"/>
    </row>
    <row r="63" spans="1:21" ht="27.75" customHeight="1" x14ac:dyDescent="0.25">
      <c r="A63" s="5">
        <v>59</v>
      </c>
      <c r="B63" s="13" t="s">
        <v>456</v>
      </c>
      <c r="C63" s="12" t="s">
        <v>457</v>
      </c>
      <c r="D63" s="8" t="s">
        <v>458</v>
      </c>
      <c r="E63" s="13">
        <v>9</v>
      </c>
      <c r="F63" s="12" t="s">
        <v>23</v>
      </c>
      <c r="G63" s="16">
        <v>2</v>
      </c>
      <c r="H63" s="16">
        <v>4</v>
      </c>
      <c r="I63" s="16">
        <v>1</v>
      </c>
      <c r="J63" s="16">
        <v>1</v>
      </c>
      <c r="K63" s="16">
        <v>2</v>
      </c>
      <c r="L63" s="16">
        <v>2</v>
      </c>
      <c r="M63" s="16">
        <v>0</v>
      </c>
      <c r="N63" s="16">
        <v>1</v>
      </c>
      <c r="O63" s="16">
        <v>1</v>
      </c>
      <c r="P63" s="16">
        <v>0</v>
      </c>
      <c r="Q63" s="16">
        <v>1</v>
      </c>
      <c r="R63" s="16">
        <v>0</v>
      </c>
      <c r="S63" s="16">
        <v>1</v>
      </c>
      <c r="T63" s="16">
        <f t="shared" si="1"/>
        <v>16</v>
      </c>
      <c r="U63" s="16"/>
    </row>
    <row r="64" spans="1:21" ht="25.5" x14ac:dyDescent="0.25">
      <c r="A64" s="5">
        <v>60</v>
      </c>
      <c r="B64" s="5" t="s">
        <v>427</v>
      </c>
      <c r="C64" s="6" t="s">
        <v>184</v>
      </c>
      <c r="D64" s="8" t="s">
        <v>6</v>
      </c>
      <c r="E64" s="5">
        <v>9</v>
      </c>
      <c r="F64" s="6" t="s">
        <v>182</v>
      </c>
      <c r="G64" s="16">
        <v>4</v>
      </c>
      <c r="H64" s="16">
        <v>0</v>
      </c>
      <c r="I64" s="16">
        <v>0</v>
      </c>
      <c r="J64" s="16">
        <v>1</v>
      </c>
      <c r="K64" s="16">
        <v>1</v>
      </c>
      <c r="L64" s="16">
        <v>3</v>
      </c>
      <c r="M64" s="16">
        <v>0</v>
      </c>
      <c r="N64" s="16">
        <v>2</v>
      </c>
      <c r="O64" s="16">
        <v>1</v>
      </c>
      <c r="P64" s="16">
        <v>1</v>
      </c>
      <c r="Q64" s="16">
        <v>1</v>
      </c>
      <c r="R64" s="16">
        <v>0</v>
      </c>
      <c r="S64" s="16">
        <v>2</v>
      </c>
      <c r="T64" s="16">
        <f t="shared" si="1"/>
        <v>16</v>
      </c>
      <c r="U64" s="16"/>
    </row>
    <row r="65" spans="1:23" ht="25.5" x14ac:dyDescent="0.25">
      <c r="A65" s="5">
        <v>61</v>
      </c>
      <c r="B65" s="5" t="s">
        <v>445</v>
      </c>
      <c r="C65" s="6" t="s">
        <v>192</v>
      </c>
      <c r="D65" s="8" t="s">
        <v>50</v>
      </c>
      <c r="E65" s="5">
        <v>9</v>
      </c>
      <c r="F65" s="6" t="s">
        <v>117</v>
      </c>
      <c r="G65" s="16">
        <v>2</v>
      </c>
      <c r="H65" s="16">
        <v>4</v>
      </c>
      <c r="I65" s="16">
        <v>1</v>
      </c>
      <c r="J65" s="16">
        <v>0</v>
      </c>
      <c r="K65" s="16">
        <v>1</v>
      </c>
      <c r="L65" s="16">
        <v>2</v>
      </c>
      <c r="M65" s="16">
        <v>0</v>
      </c>
      <c r="N65" s="16">
        <v>0</v>
      </c>
      <c r="O65" s="16">
        <v>0</v>
      </c>
      <c r="P65" s="16">
        <v>1</v>
      </c>
      <c r="Q65" s="16">
        <v>0</v>
      </c>
      <c r="R65" s="16">
        <v>1</v>
      </c>
      <c r="S65" s="16">
        <v>1</v>
      </c>
      <c r="T65" s="16">
        <f t="shared" si="1"/>
        <v>13</v>
      </c>
      <c r="U65" s="16"/>
    </row>
    <row r="66" spans="1:23" ht="25.5" x14ac:dyDescent="0.25">
      <c r="A66" s="5">
        <v>62</v>
      </c>
      <c r="B66" s="5" t="s">
        <v>441</v>
      </c>
      <c r="C66" s="6" t="s">
        <v>178</v>
      </c>
      <c r="D66" s="8" t="s">
        <v>179</v>
      </c>
      <c r="E66" s="5">
        <v>9</v>
      </c>
      <c r="F66" s="6" t="s">
        <v>180</v>
      </c>
      <c r="G66" s="16">
        <v>2</v>
      </c>
      <c r="H66" s="16">
        <v>1</v>
      </c>
      <c r="I66" s="16">
        <v>2</v>
      </c>
      <c r="J66" s="16">
        <v>1</v>
      </c>
      <c r="K66" s="16">
        <v>0</v>
      </c>
      <c r="L66" s="16">
        <v>1</v>
      </c>
      <c r="M66" s="16">
        <v>0</v>
      </c>
      <c r="N66" s="16">
        <v>0</v>
      </c>
      <c r="O66" s="16">
        <v>0</v>
      </c>
      <c r="P66" s="16">
        <v>2</v>
      </c>
      <c r="Q66" s="16">
        <v>0</v>
      </c>
      <c r="R66" s="16">
        <v>4</v>
      </c>
      <c r="S66" s="16">
        <v>0</v>
      </c>
      <c r="T66" s="16">
        <f t="shared" si="1"/>
        <v>13</v>
      </c>
      <c r="U66" s="16"/>
    </row>
    <row r="67" spans="1:23" ht="25.5" x14ac:dyDescent="0.25">
      <c r="A67" s="5">
        <v>63</v>
      </c>
      <c r="B67" s="5" t="s">
        <v>429</v>
      </c>
      <c r="C67" s="6" t="s">
        <v>187</v>
      </c>
      <c r="D67" s="8" t="s">
        <v>50</v>
      </c>
      <c r="E67" s="5">
        <v>9</v>
      </c>
      <c r="F67" s="6" t="s">
        <v>117</v>
      </c>
      <c r="G67" s="16">
        <v>2</v>
      </c>
      <c r="H67" s="16">
        <v>2</v>
      </c>
      <c r="I67" s="16">
        <v>2</v>
      </c>
      <c r="J67" s="16">
        <v>1</v>
      </c>
      <c r="K67" s="16">
        <v>1</v>
      </c>
      <c r="L67" s="16">
        <v>2</v>
      </c>
      <c r="M67" s="16">
        <v>0</v>
      </c>
      <c r="N67" s="16">
        <v>1</v>
      </c>
      <c r="O67" s="16">
        <v>0</v>
      </c>
      <c r="P67" s="16">
        <v>1</v>
      </c>
      <c r="Q67" s="16">
        <v>0</v>
      </c>
      <c r="R67" s="16">
        <v>0</v>
      </c>
      <c r="S67" s="16">
        <v>0</v>
      </c>
      <c r="T67" s="16">
        <f t="shared" si="1"/>
        <v>12</v>
      </c>
      <c r="U67" s="16"/>
    </row>
    <row r="68" spans="1:23" x14ac:dyDescent="0.25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25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8.75" x14ac:dyDescent="0.3">
      <c r="A70" s="18" t="s">
        <v>487</v>
      </c>
      <c r="B70" s="18"/>
      <c r="C70" s="18"/>
      <c r="D70" s="18"/>
      <c r="E70" s="14" t="s">
        <v>488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21" customHeight="1" x14ac:dyDescent="0.3">
      <c r="A71" s="19" t="s">
        <v>582</v>
      </c>
      <c r="B71" s="19"/>
      <c r="C71" s="19"/>
      <c r="D71" s="19"/>
      <c r="E71" s="14" t="s">
        <v>581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8.75" customHeight="1" x14ac:dyDescent="0.3">
      <c r="A72" s="19" t="s">
        <v>583</v>
      </c>
      <c r="B72" s="19"/>
      <c r="C72" s="19"/>
      <c r="D72" s="19"/>
      <c r="E72" s="14" t="s">
        <v>584</v>
      </c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8.75" customHeight="1" x14ac:dyDescent="0.3">
      <c r="A73" s="19" t="s">
        <v>586</v>
      </c>
      <c r="B73" s="19"/>
      <c r="C73" s="19"/>
      <c r="D73" s="19"/>
      <c r="E73" s="14" t="s">
        <v>587</v>
      </c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8.75" x14ac:dyDescent="0.3">
      <c r="D74" s="14"/>
      <c r="E74" s="14" t="s">
        <v>534</v>
      </c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8.75" x14ac:dyDescent="0.3">
      <c r="D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8.75" x14ac:dyDescent="0.3"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8.75" x14ac:dyDescent="0.3">
      <c r="C77" s="14"/>
      <c r="D77" s="14"/>
    </row>
    <row r="78" spans="1:23" ht="18.75" x14ac:dyDescent="0.3">
      <c r="C78" s="14"/>
      <c r="D78" s="14"/>
    </row>
    <row r="79" spans="1:23" ht="18.75" x14ac:dyDescent="0.3">
      <c r="C79" s="14"/>
      <c r="D79" s="14"/>
    </row>
  </sheetData>
  <sortState ref="B5:T67">
    <sortCondition descending="1" ref="T5:T67"/>
  </sortState>
  <mergeCells count="5">
    <mergeCell ref="A1:T2"/>
    <mergeCell ref="A70:D70"/>
    <mergeCell ref="A71:D71"/>
    <mergeCell ref="A72:D72"/>
    <mergeCell ref="A73:D73"/>
  </mergeCells>
  <pageMargins left="0.19685039370078741" right="0.19685039370078741" top="0.35433070866141736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Normal="100" workbookViewId="0">
      <selection sqref="A1:V2"/>
    </sheetView>
  </sheetViews>
  <sheetFormatPr defaultRowHeight="15" x14ac:dyDescent="0.25"/>
  <cols>
    <col min="1" max="1" width="4.5703125" style="1" customWidth="1"/>
    <col min="2" max="2" width="7.85546875" style="1" customWidth="1"/>
    <col min="3" max="3" width="21.140625" style="1" customWidth="1"/>
    <col min="4" max="4" width="47.5703125" style="1" customWidth="1"/>
    <col min="5" max="5" width="5.85546875" style="1" customWidth="1"/>
    <col min="6" max="6" width="19.28515625" style="1" customWidth="1"/>
    <col min="7" max="21" width="4.5703125" style="1" customWidth="1"/>
    <col min="22" max="23" width="8.28515625" style="1" customWidth="1"/>
    <col min="24" max="16384" width="9.140625" style="1"/>
  </cols>
  <sheetData>
    <row r="1" spans="1:23" x14ac:dyDescent="0.25">
      <c r="A1" s="17" t="s">
        <v>593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3" x14ac:dyDescent="0.25">
      <c r="A3" s="2"/>
      <c r="B3" s="2"/>
      <c r="C3" s="2"/>
      <c r="D3" s="2"/>
      <c r="E3" s="2"/>
      <c r="F3" s="2"/>
    </row>
    <row r="4" spans="1:23" ht="36" customHeight="1" x14ac:dyDescent="0.25">
      <c r="A4" s="3" t="s">
        <v>0</v>
      </c>
      <c r="B4" s="3" t="s">
        <v>342</v>
      </c>
      <c r="C4" s="4" t="s">
        <v>1</v>
      </c>
      <c r="D4" s="4" t="s">
        <v>2</v>
      </c>
      <c r="E4" s="3" t="s">
        <v>3</v>
      </c>
      <c r="F4" s="4" t="s">
        <v>4</v>
      </c>
      <c r="G4" s="10" t="s">
        <v>414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0">
        <v>16</v>
      </c>
      <c r="N4" s="10" t="s">
        <v>415</v>
      </c>
      <c r="O4" s="11" t="s">
        <v>416</v>
      </c>
      <c r="P4" s="11" t="s">
        <v>417</v>
      </c>
      <c r="Q4" s="11" t="s">
        <v>418</v>
      </c>
      <c r="R4" s="11" t="s">
        <v>486</v>
      </c>
      <c r="S4" s="10" t="s">
        <v>419</v>
      </c>
      <c r="T4" s="10" t="s">
        <v>420</v>
      </c>
      <c r="U4" s="10" t="s">
        <v>421</v>
      </c>
      <c r="V4" s="10" t="s">
        <v>422</v>
      </c>
      <c r="W4" s="10" t="s">
        <v>588</v>
      </c>
    </row>
    <row r="5" spans="1:23" ht="24.75" customHeight="1" x14ac:dyDescent="0.25">
      <c r="A5" s="5">
        <v>1</v>
      </c>
      <c r="B5" s="5" t="s">
        <v>521</v>
      </c>
      <c r="C5" s="6" t="s">
        <v>172</v>
      </c>
      <c r="D5" s="8" t="s">
        <v>6</v>
      </c>
      <c r="E5" s="5">
        <v>10</v>
      </c>
      <c r="F5" s="6" t="s">
        <v>7</v>
      </c>
      <c r="G5" s="16">
        <v>8</v>
      </c>
      <c r="H5" s="16">
        <v>4</v>
      </c>
      <c r="I5" s="16">
        <v>3</v>
      </c>
      <c r="J5" s="16">
        <v>4</v>
      </c>
      <c r="K5" s="16">
        <v>3</v>
      </c>
      <c r="L5" s="16">
        <v>0.5</v>
      </c>
      <c r="M5" s="16">
        <v>3</v>
      </c>
      <c r="N5" s="16">
        <v>10</v>
      </c>
      <c r="O5" s="16">
        <v>5</v>
      </c>
      <c r="P5" s="16">
        <v>4</v>
      </c>
      <c r="Q5" s="16">
        <v>5</v>
      </c>
      <c r="R5" s="16">
        <v>5</v>
      </c>
      <c r="S5" s="16">
        <v>8</v>
      </c>
      <c r="T5" s="16">
        <v>15</v>
      </c>
      <c r="U5" s="16">
        <v>15</v>
      </c>
      <c r="V5" s="16">
        <f t="shared" ref="V5:V36" si="0">SUM(G5:U5)</f>
        <v>92.5</v>
      </c>
      <c r="W5" s="16" t="s">
        <v>589</v>
      </c>
    </row>
    <row r="6" spans="1:23" ht="38.25" x14ac:dyDescent="0.25">
      <c r="A6" s="5">
        <v>2</v>
      </c>
      <c r="B6" s="5" t="s">
        <v>510</v>
      </c>
      <c r="C6" s="6" t="s">
        <v>121</v>
      </c>
      <c r="D6" s="8" t="s">
        <v>32</v>
      </c>
      <c r="E6" s="5">
        <v>10</v>
      </c>
      <c r="F6" s="6" t="s">
        <v>122</v>
      </c>
      <c r="G6" s="16">
        <v>8</v>
      </c>
      <c r="H6" s="16">
        <v>4</v>
      </c>
      <c r="I6" s="16">
        <v>4</v>
      </c>
      <c r="J6" s="16">
        <v>4</v>
      </c>
      <c r="K6" s="16">
        <v>3</v>
      </c>
      <c r="L6" s="16">
        <v>0.5</v>
      </c>
      <c r="M6" s="16">
        <v>1</v>
      </c>
      <c r="N6" s="16">
        <v>10</v>
      </c>
      <c r="O6" s="16">
        <v>1</v>
      </c>
      <c r="P6" s="16">
        <v>3</v>
      </c>
      <c r="Q6" s="16">
        <v>3</v>
      </c>
      <c r="R6" s="16">
        <v>4</v>
      </c>
      <c r="S6" s="16">
        <v>5</v>
      </c>
      <c r="T6" s="16">
        <v>11</v>
      </c>
      <c r="U6" s="16">
        <v>15</v>
      </c>
      <c r="V6" s="16">
        <f t="shared" si="0"/>
        <v>76.5</v>
      </c>
      <c r="W6" s="16" t="s">
        <v>415</v>
      </c>
    </row>
    <row r="7" spans="1:23" ht="38.25" x14ac:dyDescent="0.25">
      <c r="A7" s="5">
        <v>3</v>
      </c>
      <c r="B7" s="5" t="s">
        <v>507</v>
      </c>
      <c r="C7" s="6" t="s">
        <v>158</v>
      </c>
      <c r="D7" s="8" t="s">
        <v>32</v>
      </c>
      <c r="E7" s="5">
        <v>10</v>
      </c>
      <c r="F7" s="6" t="s">
        <v>122</v>
      </c>
      <c r="G7" s="16">
        <v>8</v>
      </c>
      <c r="H7" s="16">
        <v>4</v>
      </c>
      <c r="I7" s="16">
        <v>4</v>
      </c>
      <c r="J7" s="16">
        <v>4</v>
      </c>
      <c r="K7" s="16">
        <v>0</v>
      </c>
      <c r="L7" s="16">
        <v>3</v>
      </c>
      <c r="M7" s="16">
        <v>3</v>
      </c>
      <c r="N7" s="16">
        <v>6</v>
      </c>
      <c r="O7" s="16">
        <v>5</v>
      </c>
      <c r="P7" s="16">
        <v>4</v>
      </c>
      <c r="Q7" s="16">
        <v>5</v>
      </c>
      <c r="R7" s="16">
        <v>4</v>
      </c>
      <c r="S7" s="16">
        <v>6</v>
      </c>
      <c r="T7" s="16">
        <v>12</v>
      </c>
      <c r="U7" s="16">
        <v>4</v>
      </c>
      <c r="V7" s="16">
        <f t="shared" si="0"/>
        <v>72</v>
      </c>
      <c r="W7" s="16" t="s">
        <v>415</v>
      </c>
    </row>
    <row r="8" spans="1:23" ht="25.5" x14ac:dyDescent="0.25">
      <c r="A8" s="5">
        <v>4</v>
      </c>
      <c r="B8" s="5" t="s">
        <v>499</v>
      </c>
      <c r="C8" s="6" t="s">
        <v>177</v>
      </c>
      <c r="D8" s="8" t="s">
        <v>138</v>
      </c>
      <c r="E8" s="5">
        <v>10</v>
      </c>
      <c r="F8" s="6" t="s">
        <v>139</v>
      </c>
      <c r="G8" s="16">
        <v>8</v>
      </c>
      <c r="H8" s="16">
        <v>4</v>
      </c>
      <c r="I8" s="16">
        <v>2</v>
      </c>
      <c r="J8" s="16">
        <v>4</v>
      </c>
      <c r="K8" s="16">
        <v>0</v>
      </c>
      <c r="L8" s="16">
        <v>3</v>
      </c>
      <c r="M8" s="16">
        <v>0</v>
      </c>
      <c r="N8" s="16">
        <v>8</v>
      </c>
      <c r="O8" s="16">
        <v>3</v>
      </c>
      <c r="P8" s="16">
        <v>3</v>
      </c>
      <c r="Q8" s="16">
        <v>4</v>
      </c>
      <c r="R8" s="16">
        <v>3</v>
      </c>
      <c r="S8" s="16">
        <v>4</v>
      </c>
      <c r="T8" s="16">
        <v>12</v>
      </c>
      <c r="U8" s="16">
        <v>14</v>
      </c>
      <c r="V8" s="16">
        <f t="shared" si="0"/>
        <v>72</v>
      </c>
      <c r="W8" s="16" t="s">
        <v>415</v>
      </c>
    </row>
    <row r="9" spans="1:23" ht="46.5" customHeight="1" x14ac:dyDescent="0.25">
      <c r="A9" s="5">
        <v>5</v>
      </c>
      <c r="B9" s="5" t="s">
        <v>367</v>
      </c>
      <c r="C9" s="6" t="s">
        <v>123</v>
      </c>
      <c r="D9" s="8" t="s">
        <v>6</v>
      </c>
      <c r="E9" s="5">
        <v>10</v>
      </c>
      <c r="F9" s="6" t="s">
        <v>7</v>
      </c>
      <c r="G9" s="16">
        <v>6</v>
      </c>
      <c r="H9" s="16">
        <v>4</v>
      </c>
      <c r="I9" s="16">
        <v>3</v>
      </c>
      <c r="J9" s="16">
        <v>4</v>
      </c>
      <c r="K9" s="16">
        <v>0</v>
      </c>
      <c r="L9" s="16">
        <v>1.5</v>
      </c>
      <c r="M9" s="16">
        <v>0.5</v>
      </c>
      <c r="N9" s="16">
        <v>7</v>
      </c>
      <c r="O9" s="16">
        <v>4</v>
      </c>
      <c r="P9" s="16">
        <v>3</v>
      </c>
      <c r="Q9" s="16">
        <v>4</v>
      </c>
      <c r="R9" s="16">
        <v>3</v>
      </c>
      <c r="S9" s="16">
        <v>4</v>
      </c>
      <c r="T9" s="16">
        <v>13</v>
      </c>
      <c r="U9" s="16">
        <v>15</v>
      </c>
      <c r="V9" s="16">
        <f t="shared" si="0"/>
        <v>72</v>
      </c>
      <c r="W9" s="16" t="s">
        <v>415</v>
      </c>
    </row>
    <row r="10" spans="1:23" ht="25.5" x14ac:dyDescent="0.25">
      <c r="A10" s="5">
        <v>6</v>
      </c>
      <c r="B10" s="5" t="s">
        <v>532</v>
      </c>
      <c r="C10" s="6" t="s">
        <v>137</v>
      </c>
      <c r="D10" s="8" t="s">
        <v>138</v>
      </c>
      <c r="E10" s="5">
        <v>10</v>
      </c>
      <c r="F10" s="6" t="s">
        <v>139</v>
      </c>
      <c r="G10" s="16">
        <v>6</v>
      </c>
      <c r="H10" s="16">
        <v>4</v>
      </c>
      <c r="I10" s="16">
        <v>4</v>
      </c>
      <c r="J10" s="16">
        <v>4</v>
      </c>
      <c r="K10" s="16">
        <v>0.5</v>
      </c>
      <c r="L10" s="16">
        <v>3</v>
      </c>
      <c r="M10" s="16">
        <v>0.5</v>
      </c>
      <c r="N10" s="16">
        <v>8</v>
      </c>
      <c r="O10" s="16">
        <v>4</v>
      </c>
      <c r="P10" s="16">
        <v>2</v>
      </c>
      <c r="Q10" s="16">
        <v>3</v>
      </c>
      <c r="R10" s="16">
        <v>0</v>
      </c>
      <c r="S10" s="16">
        <v>4</v>
      </c>
      <c r="T10" s="16">
        <v>12</v>
      </c>
      <c r="U10" s="16">
        <v>14</v>
      </c>
      <c r="V10" s="16">
        <f t="shared" si="0"/>
        <v>69</v>
      </c>
      <c r="W10" s="16" t="s">
        <v>415</v>
      </c>
    </row>
    <row r="11" spans="1:23" ht="25.5" x14ac:dyDescent="0.25">
      <c r="A11" s="5">
        <v>7</v>
      </c>
      <c r="B11" s="5" t="s">
        <v>509</v>
      </c>
      <c r="C11" s="6" t="s">
        <v>153</v>
      </c>
      <c r="D11" s="8" t="s">
        <v>138</v>
      </c>
      <c r="E11" s="5">
        <v>10</v>
      </c>
      <c r="F11" s="6" t="s">
        <v>139</v>
      </c>
      <c r="G11" s="16">
        <v>7</v>
      </c>
      <c r="H11" s="16">
        <v>4</v>
      </c>
      <c r="I11" s="16">
        <v>4</v>
      </c>
      <c r="J11" s="16">
        <v>4</v>
      </c>
      <c r="K11" s="16">
        <v>0</v>
      </c>
      <c r="L11" s="16">
        <v>0</v>
      </c>
      <c r="M11" s="16">
        <v>0</v>
      </c>
      <c r="N11" s="16">
        <v>8</v>
      </c>
      <c r="O11" s="16">
        <v>4</v>
      </c>
      <c r="P11" s="16">
        <v>3</v>
      </c>
      <c r="Q11" s="16">
        <v>4</v>
      </c>
      <c r="R11" s="16">
        <v>0</v>
      </c>
      <c r="S11" s="16">
        <v>2</v>
      </c>
      <c r="T11" s="16">
        <v>13.5</v>
      </c>
      <c r="U11" s="16">
        <v>14</v>
      </c>
      <c r="V11" s="16">
        <f t="shared" si="0"/>
        <v>67.5</v>
      </c>
      <c r="W11" s="16" t="s">
        <v>590</v>
      </c>
    </row>
    <row r="12" spans="1:23" ht="25.5" x14ac:dyDescent="0.25">
      <c r="A12" s="5">
        <v>8</v>
      </c>
      <c r="B12" s="5" t="s">
        <v>503</v>
      </c>
      <c r="C12" s="6" t="s">
        <v>150</v>
      </c>
      <c r="D12" s="8" t="s">
        <v>16</v>
      </c>
      <c r="E12" s="5">
        <v>10</v>
      </c>
      <c r="F12" s="6" t="s">
        <v>119</v>
      </c>
      <c r="G12" s="16">
        <v>6</v>
      </c>
      <c r="H12" s="16">
        <v>4</v>
      </c>
      <c r="I12" s="16">
        <v>4</v>
      </c>
      <c r="J12" s="16">
        <v>4</v>
      </c>
      <c r="K12" s="16">
        <v>1</v>
      </c>
      <c r="L12" s="16">
        <v>1</v>
      </c>
      <c r="M12" s="16">
        <v>0</v>
      </c>
      <c r="N12" s="16">
        <v>9</v>
      </c>
      <c r="O12" s="16">
        <v>4</v>
      </c>
      <c r="P12" s="16">
        <v>3</v>
      </c>
      <c r="Q12" s="16">
        <v>3</v>
      </c>
      <c r="R12" s="16">
        <v>2</v>
      </c>
      <c r="S12" s="16">
        <v>6</v>
      </c>
      <c r="T12" s="16">
        <v>12</v>
      </c>
      <c r="U12" s="16">
        <v>6</v>
      </c>
      <c r="V12" s="16">
        <f t="shared" si="0"/>
        <v>65</v>
      </c>
      <c r="W12" s="16" t="s">
        <v>590</v>
      </c>
    </row>
    <row r="13" spans="1:23" ht="25.5" x14ac:dyDescent="0.25">
      <c r="A13" s="5">
        <v>9</v>
      </c>
      <c r="B13" s="5" t="s">
        <v>513</v>
      </c>
      <c r="C13" s="6" t="s">
        <v>171</v>
      </c>
      <c r="D13" s="8" t="s">
        <v>138</v>
      </c>
      <c r="E13" s="5">
        <v>10</v>
      </c>
      <c r="F13" s="6" t="s">
        <v>139</v>
      </c>
      <c r="G13" s="16">
        <v>6</v>
      </c>
      <c r="H13" s="16">
        <v>4</v>
      </c>
      <c r="I13" s="16">
        <v>3</v>
      </c>
      <c r="J13" s="16">
        <v>4</v>
      </c>
      <c r="K13" s="16">
        <v>0.5</v>
      </c>
      <c r="L13" s="16">
        <v>0</v>
      </c>
      <c r="M13" s="16">
        <v>0.5</v>
      </c>
      <c r="N13" s="16">
        <v>6</v>
      </c>
      <c r="O13" s="16">
        <v>3</v>
      </c>
      <c r="P13" s="16">
        <v>3</v>
      </c>
      <c r="Q13" s="16">
        <v>2</v>
      </c>
      <c r="R13" s="16">
        <v>0</v>
      </c>
      <c r="S13" s="16">
        <v>2</v>
      </c>
      <c r="T13" s="16">
        <v>12</v>
      </c>
      <c r="U13" s="16">
        <v>8</v>
      </c>
      <c r="V13" s="16">
        <f t="shared" si="0"/>
        <v>54</v>
      </c>
      <c r="W13" s="16" t="s">
        <v>590</v>
      </c>
    </row>
    <row r="14" spans="1:23" ht="25.5" x14ac:dyDescent="0.25">
      <c r="A14" s="5">
        <v>10</v>
      </c>
      <c r="B14" s="5" t="s">
        <v>506</v>
      </c>
      <c r="C14" s="6" t="s">
        <v>159</v>
      </c>
      <c r="D14" s="8" t="s">
        <v>35</v>
      </c>
      <c r="E14" s="5">
        <v>10</v>
      </c>
      <c r="F14" s="6" t="s">
        <v>160</v>
      </c>
      <c r="G14" s="16">
        <v>5</v>
      </c>
      <c r="H14" s="16">
        <v>4</v>
      </c>
      <c r="I14" s="16">
        <v>1</v>
      </c>
      <c r="J14" s="16">
        <v>4</v>
      </c>
      <c r="K14" s="16">
        <v>1.5</v>
      </c>
      <c r="L14" s="16">
        <v>0.5</v>
      </c>
      <c r="M14" s="16">
        <v>3</v>
      </c>
      <c r="N14" s="16">
        <v>8</v>
      </c>
      <c r="O14" s="16">
        <v>1</v>
      </c>
      <c r="P14" s="16">
        <v>3</v>
      </c>
      <c r="Q14" s="16">
        <v>2</v>
      </c>
      <c r="R14" s="16">
        <v>0</v>
      </c>
      <c r="S14" s="16">
        <v>3</v>
      </c>
      <c r="T14" s="16">
        <v>4</v>
      </c>
      <c r="U14" s="16">
        <v>14</v>
      </c>
      <c r="V14" s="16">
        <f t="shared" si="0"/>
        <v>54</v>
      </c>
      <c r="W14" s="16" t="s">
        <v>590</v>
      </c>
    </row>
    <row r="15" spans="1:23" ht="38.25" x14ac:dyDescent="0.25">
      <c r="A15" s="5">
        <v>11</v>
      </c>
      <c r="B15" s="5" t="s">
        <v>494</v>
      </c>
      <c r="C15" s="6" t="s">
        <v>108</v>
      </c>
      <c r="D15" s="8" t="s">
        <v>45</v>
      </c>
      <c r="E15" s="5">
        <v>10</v>
      </c>
      <c r="F15" s="6" t="s">
        <v>109</v>
      </c>
      <c r="G15" s="16">
        <v>6</v>
      </c>
      <c r="H15" s="16">
        <v>2</v>
      </c>
      <c r="I15" s="16">
        <v>0</v>
      </c>
      <c r="J15" s="16">
        <v>0</v>
      </c>
      <c r="K15" s="16">
        <v>0</v>
      </c>
      <c r="L15" s="16">
        <v>3</v>
      </c>
      <c r="M15" s="16">
        <v>1.5</v>
      </c>
      <c r="N15" s="16">
        <v>6</v>
      </c>
      <c r="O15" s="16">
        <v>1</v>
      </c>
      <c r="P15" s="16">
        <v>2</v>
      </c>
      <c r="Q15" s="16">
        <v>3</v>
      </c>
      <c r="R15" s="16">
        <v>0</v>
      </c>
      <c r="S15" s="16">
        <v>2</v>
      </c>
      <c r="T15" s="16">
        <v>12</v>
      </c>
      <c r="U15" s="16">
        <v>15</v>
      </c>
      <c r="V15" s="16">
        <f t="shared" si="0"/>
        <v>53.5</v>
      </c>
      <c r="W15" s="16" t="s">
        <v>590</v>
      </c>
    </row>
    <row r="16" spans="1:23" ht="38.25" x14ac:dyDescent="0.25">
      <c r="A16" s="5">
        <v>12</v>
      </c>
      <c r="B16" s="5" t="s">
        <v>495</v>
      </c>
      <c r="C16" s="6" t="s">
        <v>114</v>
      </c>
      <c r="D16" s="8" t="s">
        <v>42</v>
      </c>
      <c r="E16" s="5">
        <v>10</v>
      </c>
      <c r="F16" s="6" t="s">
        <v>115</v>
      </c>
      <c r="G16" s="16">
        <v>6</v>
      </c>
      <c r="H16" s="16">
        <v>4</v>
      </c>
      <c r="I16" s="16">
        <v>4</v>
      </c>
      <c r="J16" s="16">
        <v>4</v>
      </c>
      <c r="K16" s="16">
        <v>3</v>
      </c>
      <c r="L16" s="16">
        <v>3</v>
      </c>
      <c r="M16" s="16">
        <v>3</v>
      </c>
      <c r="N16" s="16">
        <v>7</v>
      </c>
      <c r="O16" s="16">
        <v>1</v>
      </c>
      <c r="P16" s="16">
        <v>2</v>
      </c>
      <c r="Q16" s="16">
        <v>1</v>
      </c>
      <c r="R16" s="16">
        <v>0</v>
      </c>
      <c r="S16" s="16">
        <v>3</v>
      </c>
      <c r="T16" s="16">
        <v>9</v>
      </c>
      <c r="U16" s="16">
        <v>2</v>
      </c>
      <c r="V16" s="16">
        <f t="shared" si="0"/>
        <v>52</v>
      </c>
      <c r="W16" s="16" t="s">
        <v>590</v>
      </c>
    </row>
    <row r="17" spans="1:23" ht="45.75" customHeight="1" x14ac:dyDescent="0.25">
      <c r="A17" s="5">
        <v>13</v>
      </c>
      <c r="B17" s="5" t="s">
        <v>511</v>
      </c>
      <c r="C17" s="6" t="s">
        <v>164</v>
      </c>
      <c r="D17" s="8" t="s">
        <v>28</v>
      </c>
      <c r="E17" s="5">
        <v>10</v>
      </c>
      <c r="F17" s="6" t="s">
        <v>165</v>
      </c>
      <c r="G17" s="16">
        <v>6</v>
      </c>
      <c r="H17" s="16">
        <v>4</v>
      </c>
      <c r="I17" s="16">
        <v>4</v>
      </c>
      <c r="J17" s="16">
        <v>4</v>
      </c>
      <c r="K17" s="16">
        <v>0.5</v>
      </c>
      <c r="L17" s="16">
        <v>0</v>
      </c>
      <c r="M17" s="16">
        <v>3</v>
      </c>
      <c r="N17" s="16">
        <v>6</v>
      </c>
      <c r="O17" s="16">
        <v>3</v>
      </c>
      <c r="P17" s="16">
        <v>3</v>
      </c>
      <c r="Q17" s="16">
        <v>2</v>
      </c>
      <c r="R17" s="16">
        <v>0</v>
      </c>
      <c r="S17" s="16">
        <v>2</v>
      </c>
      <c r="T17" s="16">
        <v>7.5</v>
      </c>
      <c r="U17" s="16">
        <v>7</v>
      </c>
      <c r="V17" s="16">
        <f t="shared" si="0"/>
        <v>52</v>
      </c>
      <c r="W17" s="16" t="s">
        <v>590</v>
      </c>
    </row>
    <row r="18" spans="1:23" ht="25.5" x14ac:dyDescent="0.25">
      <c r="A18" s="5">
        <v>14</v>
      </c>
      <c r="B18" s="5" t="s">
        <v>500</v>
      </c>
      <c r="C18" s="6" t="s">
        <v>337</v>
      </c>
      <c r="D18" s="8" t="s">
        <v>95</v>
      </c>
      <c r="E18" s="5">
        <v>10</v>
      </c>
      <c r="F18" s="6" t="s">
        <v>26</v>
      </c>
      <c r="G18" s="16">
        <v>7</v>
      </c>
      <c r="H18" s="16">
        <v>4</v>
      </c>
      <c r="I18" s="16">
        <v>2</v>
      </c>
      <c r="J18" s="16">
        <v>4</v>
      </c>
      <c r="K18" s="16">
        <v>0.5</v>
      </c>
      <c r="L18" s="16">
        <v>0</v>
      </c>
      <c r="M18" s="16">
        <v>0.5</v>
      </c>
      <c r="N18" s="16">
        <v>10</v>
      </c>
      <c r="O18" s="16">
        <v>1</v>
      </c>
      <c r="P18" s="16">
        <v>1</v>
      </c>
      <c r="Q18" s="16">
        <v>2</v>
      </c>
      <c r="R18" s="16">
        <v>0</v>
      </c>
      <c r="S18" s="16">
        <v>1</v>
      </c>
      <c r="T18" s="16">
        <v>14</v>
      </c>
      <c r="U18" s="16">
        <v>4</v>
      </c>
      <c r="V18" s="16">
        <f t="shared" si="0"/>
        <v>51</v>
      </c>
      <c r="W18" s="16" t="s">
        <v>590</v>
      </c>
    </row>
    <row r="19" spans="1:23" ht="25.5" x14ac:dyDescent="0.25">
      <c r="A19" s="5">
        <v>15</v>
      </c>
      <c r="B19" s="5" t="s">
        <v>529</v>
      </c>
      <c r="C19" s="6" t="s">
        <v>131</v>
      </c>
      <c r="D19" s="8" t="s">
        <v>70</v>
      </c>
      <c r="E19" s="5">
        <v>10</v>
      </c>
      <c r="F19" s="6" t="s">
        <v>107</v>
      </c>
      <c r="G19" s="16">
        <v>5</v>
      </c>
      <c r="H19" s="16">
        <v>4</v>
      </c>
      <c r="I19" s="16">
        <v>1</v>
      </c>
      <c r="J19" s="16">
        <v>2</v>
      </c>
      <c r="K19" s="16">
        <v>1.5</v>
      </c>
      <c r="L19" s="16">
        <v>3</v>
      </c>
      <c r="M19" s="16">
        <v>3</v>
      </c>
      <c r="N19" s="16">
        <v>9</v>
      </c>
      <c r="O19" s="16">
        <v>3</v>
      </c>
      <c r="P19" s="16">
        <v>2</v>
      </c>
      <c r="Q19" s="16">
        <v>2</v>
      </c>
      <c r="R19" s="16">
        <v>0</v>
      </c>
      <c r="S19" s="16">
        <v>1</v>
      </c>
      <c r="T19" s="16">
        <v>2</v>
      </c>
      <c r="U19" s="16">
        <v>12</v>
      </c>
      <c r="V19" s="16">
        <f t="shared" si="0"/>
        <v>50.5</v>
      </c>
      <c r="W19" s="16" t="s">
        <v>590</v>
      </c>
    </row>
    <row r="20" spans="1:23" ht="38.25" x14ac:dyDescent="0.25">
      <c r="A20" s="5">
        <v>16</v>
      </c>
      <c r="B20" s="5" t="s">
        <v>493</v>
      </c>
      <c r="C20" s="6" t="s">
        <v>111</v>
      </c>
      <c r="D20" s="8" t="s">
        <v>81</v>
      </c>
      <c r="E20" s="5">
        <v>10</v>
      </c>
      <c r="F20" s="6" t="s">
        <v>112</v>
      </c>
      <c r="G20" s="16">
        <v>5</v>
      </c>
      <c r="H20" s="16">
        <v>4</v>
      </c>
      <c r="I20" s="16">
        <v>0</v>
      </c>
      <c r="J20" s="16">
        <v>3</v>
      </c>
      <c r="K20" s="16">
        <v>0.5</v>
      </c>
      <c r="L20" s="16">
        <v>1.5</v>
      </c>
      <c r="M20" s="16">
        <v>1.5</v>
      </c>
      <c r="N20" s="16">
        <v>10</v>
      </c>
      <c r="O20" s="16">
        <v>1</v>
      </c>
      <c r="P20" s="16">
        <v>2</v>
      </c>
      <c r="Q20" s="16">
        <v>2</v>
      </c>
      <c r="R20" s="16">
        <v>1</v>
      </c>
      <c r="S20" s="16">
        <v>1</v>
      </c>
      <c r="T20" s="16">
        <v>5.5</v>
      </c>
      <c r="U20" s="16">
        <v>11</v>
      </c>
      <c r="V20" s="16">
        <f t="shared" si="0"/>
        <v>49</v>
      </c>
      <c r="W20" s="16"/>
    </row>
    <row r="21" spans="1:23" ht="25.5" x14ac:dyDescent="0.25">
      <c r="A21" s="5">
        <v>17</v>
      </c>
      <c r="B21" s="5" t="s">
        <v>514</v>
      </c>
      <c r="C21" s="6" t="s">
        <v>176</v>
      </c>
      <c r="D21" s="8" t="s">
        <v>128</v>
      </c>
      <c r="E21" s="5">
        <v>10</v>
      </c>
      <c r="F21" s="6" t="s">
        <v>129</v>
      </c>
      <c r="G21" s="16">
        <v>4</v>
      </c>
      <c r="H21" s="16">
        <v>4</v>
      </c>
      <c r="I21" s="16">
        <v>2</v>
      </c>
      <c r="J21" s="16">
        <v>2</v>
      </c>
      <c r="K21" s="16">
        <v>0.5</v>
      </c>
      <c r="L21" s="16">
        <v>3</v>
      </c>
      <c r="M21" s="16">
        <v>3</v>
      </c>
      <c r="N21" s="16">
        <v>5</v>
      </c>
      <c r="O21" s="16">
        <v>2</v>
      </c>
      <c r="P21" s="16">
        <v>2</v>
      </c>
      <c r="Q21" s="16">
        <v>2</v>
      </c>
      <c r="R21" s="16">
        <v>0</v>
      </c>
      <c r="S21" s="16">
        <v>2</v>
      </c>
      <c r="T21" s="16">
        <v>7.5</v>
      </c>
      <c r="U21" s="16">
        <v>8</v>
      </c>
      <c r="V21" s="16">
        <f t="shared" si="0"/>
        <v>47</v>
      </c>
      <c r="W21" s="16"/>
    </row>
    <row r="22" spans="1:23" ht="25.5" x14ac:dyDescent="0.25">
      <c r="A22" s="5">
        <v>18</v>
      </c>
      <c r="B22" s="5" t="s">
        <v>351</v>
      </c>
      <c r="C22" s="6" t="s">
        <v>162</v>
      </c>
      <c r="D22" s="8" t="s">
        <v>93</v>
      </c>
      <c r="E22" s="5">
        <v>10</v>
      </c>
      <c r="F22" s="6" t="s">
        <v>163</v>
      </c>
      <c r="G22" s="16">
        <v>5</v>
      </c>
      <c r="H22" s="16">
        <v>4</v>
      </c>
      <c r="I22" s="16">
        <v>2</v>
      </c>
      <c r="J22" s="16">
        <v>3</v>
      </c>
      <c r="K22" s="16">
        <v>0.5</v>
      </c>
      <c r="L22" s="16">
        <v>1.5</v>
      </c>
      <c r="M22" s="16">
        <v>0</v>
      </c>
      <c r="N22" s="16">
        <v>6</v>
      </c>
      <c r="O22" s="16">
        <v>2</v>
      </c>
      <c r="P22" s="16">
        <v>1</v>
      </c>
      <c r="Q22" s="16">
        <v>2</v>
      </c>
      <c r="R22" s="16">
        <v>0</v>
      </c>
      <c r="S22" s="16">
        <v>1</v>
      </c>
      <c r="T22" s="16">
        <v>9</v>
      </c>
      <c r="U22" s="16">
        <v>10</v>
      </c>
      <c r="V22" s="16">
        <f t="shared" si="0"/>
        <v>47</v>
      </c>
      <c r="W22" s="16"/>
    </row>
    <row r="23" spans="1:23" ht="25.5" x14ac:dyDescent="0.25">
      <c r="A23" s="5">
        <v>19</v>
      </c>
      <c r="B23" s="5" t="s">
        <v>498</v>
      </c>
      <c r="C23" s="6" t="s">
        <v>166</v>
      </c>
      <c r="D23" s="8" t="s">
        <v>93</v>
      </c>
      <c r="E23" s="5">
        <v>10</v>
      </c>
      <c r="F23" s="6" t="s">
        <v>94</v>
      </c>
      <c r="G23" s="16">
        <v>5</v>
      </c>
      <c r="H23" s="16">
        <v>4</v>
      </c>
      <c r="I23" s="16">
        <v>3</v>
      </c>
      <c r="J23" s="16">
        <v>1</v>
      </c>
      <c r="K23" s="16">
        <v>0.5</v>
      </c>
      <c r="L23" s="16">
        <v>3</v>
      </c>
      <c r="M23" s="16">
        <v>0</v>
      </c>
      <c r="N23" s="16">
        <v>8</v>
      </c>
      <c r="O23" s="16">
        <v>2</v>
      </c>
      <c r="P23" s="16">
        <v>1</v>
      </c>
      <c r="Q23" s="16">
        <v>2</v>
      </c>
      <c r="R23" s="16">
        <v>0</v>
      </c>
      <c r="S23" s="16">
        <v>0</v>
      </c>
      <c r="T23" s="16">
        <v>2</v>
      </c>
      <c r="U23" s="16">
        <v>15</v>
      </c>
      <c r="V23" s="16">
        <f t="shared" si="0"/>
        <v>46.5</v>
      </c>
      <c r="W23" s="16"/>
    </row>
    <row r="24" spans="1:23" ht="25.5" x14ac:dyDescent="0.25">
      <c r="A24" s="5">
        <v>20</v>
      </c>
      <c r="B24" s="5" t="s">
        <v>522</v>
      </c>
      <c r="C24" s="6" t="s">
        <v>141</v>
      </c>
      <c r="D24" s="8" t="s">
        <v>95</v>
      </c>
      <c r="E24" s="5">
        <v>10</v>
      </c>
      <c r="F24" s="6" t="s">
        <v>142</v>
      </c>
      <c r="G24" s="16">
        <v>6</v>
      </c>
      <c r="H24" s="16">
        <v>3</v>
      </c>
      <c r="I24" s="16">
        <v>4</v>
      </c>
      <c r="J24" s="16">
        <v>2</v>
      </c>
      <c r="K24" s="16">
        <v>0.5</v>
      </c>
      <c r="L24" s="16">
        <v>1</v>
      </c>
      <c r="M24" s="16">
        <v>0</v>
      </c>
      <c r="N24" s="16">
        <v>8</v>
      </c>
      <c r="O24" s="16">
        <v>2</v>
      </c>
      <c r="P24" s="16">
        <v>2</v>
      </c>
      <c r="Q24" s="16">
        <v>3</v>
      </c>
      <c r="R24" s="16">
        <v>0</v>
      </c>
      <c r="S24" s="16">
        <v>2</v>
      </c>
      <c r="T24" s="16">
        <v>3.5</v>
      </c>
      <c r="U24" s="16">
        <v>8</v>
      </c>
      <c r="V24" s="16">
        <f t="shared" si="0"/>
        <v>45</v>
      </c>
      <c r="W24" s="16"/>
    </row>
    <row r="25" spans="1:23" ht="25.5" x14ac:dyDescent="0.25">
      <c r="A25" s="5">
        <v>21</v>
      </c>
      <c r="B25" s="5" t="s">
        <v>365</v>
      </c>
      <c r="C25" s="6" t="s">
        <v>118</v>
      </c>
      <c r="D25" s="8" t="s">
        <v>16</v>
      </c>
      <c r="E25" s="5">
        <v>10</v>
      </c>
      <c r="F25" s="6" t="s">
        <v>119</v>
      </c>
      <c r="G25" s="16">
        <v>5</v>
      </c>
      <c r="H25" s="16">
        <v>4</v>
      </c>
      <c r="I25" s="16">
        <v>3</v>
      </c>
      <c r="J25" s="16">
        <v>1</v>
      </c>
      <c r="K25" s="16">
        <v>1</v>
      </c>
      <c r="L25" s="16">
        <v>1.5</v>
      </c>
      <c r="M25" s="16">
        <v>0.5</v>
      </c>
      <c r="N25" s="16">
        <v>6</v>
      </c>
      <c r="O25" s="16">
        <v>1</v>
      </c>
      <c r="P25" s="16">
        <v>2</v>
      </c>
      <c r="Q25" s="16">
        <v>2</v>
      </c>
      <c r="R25" s="16">
        <v>1</v>
      </c>
      <c r="S25" s="16">
        <v>1</v>
      </c>
      <c r="T25" s="16">
        <v>6</v>
      </c>
      <c r="U25" s="16">
        <v>10</v>
      </c>
      <c r="V25" s="16">
        <f t="shared" si="0"/>
        <v>45</v>
      </c>
      <c r="W25" s="16"/>
    </row>
    <row r="26" spans="1:23" ht="25.5" x14ac:dyDescent="0.25">
      <c r="A26" s="5">
        <v>22</v>
      </c>
      <c r="B26" s="5" t="s">
        <v>371</v>
      </c>
      <c r="C26" s="6" t="s">
        <v>151</v>
      </c>
      <c r="D26" s="8" t="s">
        <v>77</v>
      </c>
      <c r="E26" s="5">
        <v>10</v>
      </c>
      <c r="F26" s="6" t="s">
        <v>78</v>
      </c>
      <c r="G26" s="16">
        <v>5</v>
      </c>
      <c r="H26" s="16">
        <v>4</v>
      </c>
      <c r="I26" s="16">
        <v>2</v>
      </c>
      <c r="J26" s="16">
        <v>2</v>
      </c>
      <c r="K26" s="16">
        <v>0.5</v>
      </c>
      <c r="L26" s="16">
        <v>3</v>
      </c>
      <c r="M26" s="16">
        <v>0</v>
      </c>
      <c r="N26" s="16">
        <v>5</v>
      </c>
      <c r="O26" s="16">
        <v>4</v>
      </c>
      <c r="P26" s="16">
        <v>3</v>
      </c>
      <c r="Q26" s="16">
        <v>2</v>
      </c>
      <c r="R26" s="16">
        <v>0</v>
      </c>
      <c r="S26" s="16">
        <v>3</v>
      </c>
      <c r="T26" s="16">
        <v>6</v>
      </c>
      <c r="U26" s="16">
        <v>5</v>
      </c>
      <c r="V26" s="16">
        <f t="shared" si="0"/>
        <v>44.5</v>
      </c>
      <c r="W26" s="16"/>
    </row>
    <row r="27" spans="1:23" ht="25.5" x14ac:dyDescent="0.25">
      <c r="A27" s="5">
        <v>23</v>
      </c>
      <c r="B27" s="5" t="s">
        <v>496</v>
      </c>
      <c r="C27" s="6" t="s">
        <v>126</v>
      </c>
      <c r="D27" s="8" t="s">
        <v>77</v>
      </c>
      <c r="E27" s="5">
        <v>10</v>
      </c>
      <c r="F27" s="6" t="s">
        <v>78</v>
      </c>
      <c r="G27" s="16">
        <v>2</v>
      </c>
      <c r="H27" s="16">
        <v>4</v>
      </c>
      <c r="I27" s="16">
        <v>4</v>
      </c>
      <c r="J27" s="16">
        <v>2</v>
      </c>
      <c r="K27" s="16">
        <v>0.5</v>
      </c>
      <c r="L27" s="16">
        <v>1</v>
      </c>
      <c r="M27" s="16">
        <v>1</v>
      </c>
      <c r="N27" s="16">
        <v>3</v>
      </c>
      <c r="O27" s="16">
        <v>4</v>
      </c>
      <c r="P27" s="16">
        <v>2</v>
      </c>
      <c r="Q27" s="16">
        <v>1</v>
      </c>
      <c r="R27" s="16">
        <v>0</v>
      </c>
      <c r="S27" s="16">
        <v>4</v>
      </c>
      <c r="T27" s="16">
        <v>9</v>
      </c>
      <c r="U27" s="16">
        <v>6</v>
      </c>
      <c r="V27" s="16">
        <f t="shared" si="0"/>
        <v>43.5</v>
      </c>
      <c r="W27" s="16"/>
    </row>
    <row r="28" spans="1:23" ht="38.25" x14ac:dyDescent="0.25">
      <c r="A28" s="5">
        <v>24</v>
      </c>
      <c r="B28" s="5" t="s">
        <v>533</v>
      </c>
      <c r="C28" s="6" t="s">
        <v>143</v>
      </c>
      <c r="D28" s="8" t="s">
        <v>84</v>
      </c>
      <c r="E28" s="5">
        <v>10</v>
      </c>
      <c r="F28" s="6" t="s">
        <v>144</v>
      </c>
      <c r="G28" s="16">
        <v>7</v>
      </c>
      <c r="H28" s="16">
        <v>3</v>
      </c>
      <c r="I28" s="16">
        <v>4</v>
      </c>
      <c r="J28" s="16">
        <v>2</v>
      </c>
      <c r="K28" s="16">
        <v>0</v>
      </c>
      <c r="L28" s="16">
        <v>1</v>
      </c>
      <c r="M28" s="16">
        <v>0</v>
      </c>
      <c r="N28" s="16">
        <v>6</v>
      </c>
      <c r="O28" s="16">
        <v>1</v>
      </c>
      <c r="P28" s="16">
        <v>2</v>
      </c>
      <c r="Q28" s="16">
        <v>2</v>
      </c>
      <c r="R28" s="16">
        <v>0</v>
      </c>
      <c r="S28" s="16">
        <v>2</v>
      </c>
      <c r="T28" s="16">
        <v>0.5</v>
      </c>
      <c r="U28" s="16">
        <v>10</v>
      </c>
      <c r="V28" s="16">
        <f t="shared" si="0"/>
        <v>40.5</v>
      </c>
      <c r="W28" s="16"/>
    </row>
    <row r="29" spans="1:23" ht="38.25" x14ac:dyDescent="0.25">
      <c r="A29" s="5">
        <v>25</v>
      </c>
      <c r="B29" s="5" t="s">
        <v>528</v>
      </c>
      <c r="C29" s="6" t="s">
        <v>120</v>
      </c>
      <c r="D29" s="8" t="s">
        <v>81</v>
      </c>
      <c r="E29" s="5">
        <v>10</v>
      </c>
      <c r="F29" s="6" t="s">
        <v>112</v>
      </c>
      <c r="G29" s="16">
        <v>7</v>
      </c>
      <c r="H29" s="16">
        <v>4</v>
      </c>
      <c r="I29" s="16">
        <v>2</v>
      </c>
      <c r="J29" s="16">
        <v>4</v>
      </c>
      <c r="K29" s="16">
        <v>0</v>
      </c>
      <c r="L29" s="16">
        <v>0.5</v>
      </c>
      <c r="M29" s="16">
        <v>0</v>
      </c>
      <c r="N29" s="16">
        <v>2</v>
      </c>
      <c r="O29" s="16">
        <v>1</v>
      </c>
      <c r="P29" s="16">
        <v>2</v>
      </c>
      <c r="Q29" s="16">
        <v>0</v>
      </c>
      <c r="R29" s="16">
        <v>6</v>
      </c>
      <c r="S29" s="16">
        <v>2</v>
      </c>
      <c r="T29" s="16">
        <v>6</v>
      </c>
      <c r="U29" s="16">
        <v>4</v>
      </c>
      <c r="V29" s="16">
        <f t="shared" si="0"/>
        <v>40.5</v>
      </c>
      <c r="W29" s="16"/>
    </row>
    <row r="30" spans="1:23" ht="25.5" x14ac:dyDescent="0.25">
      <c r="A30" s="5">
        <v>26</v>
      </c>
      <c r="B30" s="5" t="s">
        <v>525</v>
      </c>
      <c r="C30" s="6" t="s">
        <v>132</v>
      </c>
      <c r="D30" s="8" t="s">
        <v>25</v>
      </c>
      <c r="E30" s="5">
        <v>10</v>
      </c>
      <c r="F30" s="6" t="s">
        <v>133</v>
      </c>
      <c r="G30" s="16">
        <v>5</v>
      </c>
      <c r="H30" s="16">
        <v>4</v>
      </c>
      <c r="I30" s="16">
        <v>1</v>
      </c>
      <c r="J30" s="16">
        <v>3</v>
      </c>
      <c r="K30" s="16">
        <v>3</v>
      </c>
      <c r="L30" s="16">
        <v>1.5</v>
      </c>
      <c r="M30" s="16">
        <v>0</v>
      </c>
      <c r="N30" s="16">
        <v>2</v>
      </c>
      <c r="O30" s="16">
        <v>2</v>
      </c>
      <c r="P30" s="16">
        <v>2</v>
      </c>
      <c r="Q30" s="16">
        <v>0</v>
      </c>
      <c r="R30" s="16">
        <v>4</v>
      </c>
      <c r="S30" s="16">
        <v>3</v>
      </c>
      <c r="T30" s="16">
        <v>3</v>
      </c>
      <c r="U30" s="16">
        <v>6</v>
      </c>
      <c r="V30" s="16">
        <f t="shared" si="0"/>
        <v>39.5</v>
      </c>
      <c r="W30" s="16"/>
    </row>
    <row r="31" spans="1:23" ht="25.5" x14ac:dyDescent="0.25">
      <c r="A31" s="5">
        <v>27</v>
      </c>
      <c r="B31" s="5" t="s">
        <v>508</v>
      </c>
      <c r="C31" s="6" t="s">
        <v>161</v>
      </c>
      <c r="D31" s="8" t="s">
        <v>70</v>
      </c>
      <c r="E31" s="5">
        <v>10</v>
      </c>
      <c r="F31" s="6" t="s">
        <v>107</v>
      </c>
      <c r="G31" s="16">
        <v>5</v>
      </c>
      <c r="H31" s="16">
        <v>3</v>
      </c>
      <c r="I31" s="16">
        <v>1</v>
      </c>
      <c r="J31" s="16">
        <v>2</v>
      </c>
      <c r="K31" s="16">
        <v>0.5</v>
      </c>
      <c r="L31" s="16">
        <v>0.5</v>
      </c>
      <c r="M31" s="16">
        <v>3</v>
      </c>
      <c r="N31" s="16">
        <v>2</v>
      </c>
      <c r="O31" s="16">
        <v>1</v>
      </c>
      <c r="P31" s="16">
        <v>2</v>
      </c>
      <c r="Q31" s="16">
        <v>3</v>
      </c>
      <c r="R31" s="16">
        <v>0</v>
      </c>
      <c r="S31" s="16">
        <v>4</v>
      </c>
      <c r="T31" s="16">
        <v>4.5</v>
      </c>
      <c r="U31" s="16">
        <v>8</v>
      </c>
      <c r="V31" s="16">
        <f t="shared" si="0"/>
        <v>39.5</v>
      </c>
      <c r="W31" s="16"/>
    </row>
    <row r="32" spans="1:23" ht="25.5" x14ac:dyDescent="0.25">
      <c r="A32" s="5">
        <v>28</v>
      </c>
      <c r="B32" s="5" t="s">
        <v>512</v>
      </c>
      <c r="C32" s="6" t="s">
        <v>174</v>
      </c>
      <c r="D32" s="8" t="s">
        <v>9</v>
      </c>
      <c r="E32" s="5">
        <v>10</v>
      </c>
      <c r="F32" s="6" t="s">
        <v>10</v>
      </c>
      <c r="G32" s="16">
        <v>4</v>
      </c>
      <c r="H32" s="16">
        <v>4</v>
      </c>
      <c r="I32" s="16">
        <v>2</v>
      </c>
      <c r="J32" s="16">
        <v>2</v>
      </c>
      <c r="K32" s="16">
        <v>0</v>
      </c>
      <c r="L32" s="16">
        <v>0</v>
      </c>
      <c r="M32" s="16">
        <v>1.5</v>
      </c>
      <c r="N32" s="16">
        <v>9</v>
      </c>
      <c r="O32" s="16">
        <v>3</v>
      </c>
      <c r="P32" s="16">
        <v>2</v>
      </c>
      <c r="Q32" s="16">
        <v>3</v>
      </c>
      <c r="R32" s="16">
        <v>0</v>
      </c>
      <c r="S32" s="16">
        <v>1</v>
      </c>
      <c r="T32" s="16">
        <v>7</v>
      </c>
      <c r="U32" s="16">
        <v>0</v>
      </c>
      <c r="V32" s="16">
        <f t="shared" si="0"/>
        <v>38.5</v>
      </c>
      <c r="W32" s="16"/>
    </row>
    <row r="33" spans="1:23" ht="25.5" x14ac:dyDescent="0.25">
      <c r="A33" s="5">
        <v>29</v>
      </c>
      <c r="B33" s="5" t="s">
        <v>502</v>
      </c>
      <c r="C33" s="6" t="s">
        <v>140</v>
      </c>
      <c r="D33" s="8" t="s">
        <v>98</v>
      </c>
      <c r="E33" s="5">
        <v>10</v>
      </c>
      <c r="F33" s="6" t="s">
        <v>99</v>
      </c>
      <c r="G33" s="16">
        <v>7</v>
      </c>
      <c r="H33" s="16">
        <v>2</v>
      </c>
      <c r="I33" s="16">
        <v>4</v>
      </c>
      <c r="J33" s="16">
        <v>2</v>
      </c>
      <c r="K33" s="16">
        <v>0.5</v>
      </c>
      <c r="L33" s="16">
        <v>3</v>
      </c>
      <c r="M33" s="16">
        <v>3</v>
      </c>
      <c r="N33" s="16">
        <v>6</v>
      </c>
      <c r="O33" s="16">
        <v>1</v>
      </c>
      <c r="P33" s="16">
        <v>1</v>
      </c>
      <c r="Q33" s="16">
        <v>1</v>
      </c>
      <c r="R33" s="16">
        <v>0</v>
      </c>
      <c r="S33" s="16">
        <v>0</v>
      </c>
      <c r="T33" s="16">
        <v>4</v>
      </c>
      <c r="U33" s="16">
        <v>4</v>
      </c>
      <c r="V33" s="16">
        <f t="shared" si="0"/>
        <v>38.5</v>
      </c>
      <c r="W33" s="16"/>
    </row>
    <row r="34" spans="1:23" ht="25.5" x14ac:dyDescent="0.25">
      <c r="A34" s="5">
        <v>30</v>
      </c>
      <c r="B34" s="5" t="s">
        <v>497</v>
      </c>
      <c r="C34" s="6" t="s">
        <v>113</v>
      </c>
      <c r="D34" s="8" t="s">
        <v>39</v>
      </c>
      <c r="E34" s="5">
        <v>10</v>
      </c>
      <c r="F34" s="6" t="s">
        <v>40</v>
      </c>
      <c r="G34" s="16">
        <v>3</v>
      </c>
      <c r="H34" s="16">
        <v>2</v>
      </c>
      <c r="I34" s="16">
        <v>2</v>
      </c>
      <c r="J34" s="16">
        <v>2</v>
      </c>
      <c r="K34" s="16">
        <v>1.5</v>
      </c>
      <c r="L34" s="16">
        <v>0.5</v>
      </c>
      <c r="M34" s="16">
        <v>1.5</v>
      </c>
      <c r="N34" s="16">
        <v>7</v>
      </c>
      <c r="O34" s="16">
        <v>2</v>
      </c>
      <c r="P34" s="16">
        <v>1</v>
      </c>
      <c r="Q34" s="16">
        <v>2</v>
      </c>
      <c r="R34" s="16">
        <v>1</v>
      </c>
      <c r="S34" s="16">
        <v>0</v>
      </c>
      <c r="T34" s="16">
        <v>4.5</v>
      </c>
      <c r="U34" s="16">
        <v>8</v>
      </c>
      <c r="V34" s="16">
        <f t="shared" si="0"/>
        <v>38</v>
      </c>
      <c r="W34" s="16"/>
    </row>
    <row r="35" spans="1:23" ht="38.25" x14ac:dyDescent="0.25">
      <c r="A35" s="5">
        <v>31</v>
      </c>
      <c r="B35" s="5" t="s">
        <v>516</v>
      </c>
      <c r="C35" s="6" t="s">
        <v>173</v>
      </c>
      <c r="D35" s="8" t="s">
        <v>87</v>
      </c>
      <c r="E35" s="5">
        <v>10</v>
      </c>
      <c r="F35" s="6" t="s">
        <v>88</v>
      </c>
      <c r="G35" s="16">
        <v>3</v>
      </c>
      <c r="H35" s="16">
        <v>4</v>
      </c>
      <c r="I35" s="16">
        <v>4</v>
      </c>
      <c r="J35" s="16">
        <v>3</v>
      </c>
      <c r="K35" s="16">
        <v>0.5</v>
      </c>
      <c r="L35" s="16">
        <v>0.5</v>
      </c>
      <c r="M35" s="16">
        <v>1</v>
      </c>
      <c r="N35" s="16">
        <v>5</v>
      </c>
      <c r="O35" s="16">
        <v>1</v>
      </c>
      <c r="P35" s="16">
        <v>3</v>
      </c>
      <c r="Q35" s="16">
        <v>0</v>
      </c>
      <c r="R35" s="16">
        <v>1</v>
      </c>
      <c r="S35" s="16">
        <v>3</v>
      </c>
      <c r="T35" s="16">
        <v>1.5</v>
      </c>
      <c r="U35" s="16">
        <v>6</v>
      </c>
      <c r="V35" s="16">
        <f t="shared" si="0"/>
        <v>36.5</v>
      </c>
      <c r="W35" s="16"/>
    </row>
    <row r="36" spans="1:23" ht="38.25" x14ac:dyDescent="0.25">
      <c r="A36" s="5">
        <v>32</v>
      </c>
      <c r="B36" s="5" t="s">
        <v>515</v>
      </c>
      <c r="C36" s="6" t="s">
        <v>175</v>
      </c>
      <c r="D36" s="8" t="s">
        <v>42</v>
      </c>
      <c r="E36" s="5">
        <v>10</v>
      </c>
      <c r="F36" s="6" t="s">
        <v>115</v>
      </c>
      <c r="G36" s="16">
        <v>6</v>
      </c>
      <c r="H36" s="16">
        <v>4</v>
      </c>
      <c r="I36" s="16">
        <v>2</v>
      </c>
      <c r="J36" s="16">
        <v>4</v>
      </c>
      <c r="K36" s="16">
        <v>1</v>
      </c>
      <c r="L36" s="16">
        <v>3</v>
      </c>
      <c r="M36" s="16">
        <v>3</v>
      </c>
      <c r="N36" s="16">
        <v>5</v>
      </c>
      <c r="O36" s="16">
        <v>1</v>
      </c>
      <c r="P36" s="16">
        <v>3</v>
      </c>
      <c r="Q36" s="16">
        <v>0</v>
      </c>
      <c r="R36" s="16">
        <v>0</v>
      </c>
      <c r="S36" s="16">
        <v>2</v>
      </c>
      <c r="T36" s="16">
        <v>2</v>
      </c>
      <c r="U36" s="16">
        <v>0</v>
      </c>
      <c r="V36" s="16">
        <f t="shared" si="0"/>
        <v>36</v>
      </c>
      <c r="W36" s="16"/>
    </row>
    <row r="37" spans="1:23" ht="25.5" x14ac:dyDescent="0.25">
      <c r="A37" s="5">
        <v>33</v>
      </c>
      <c r="B37" s="5" t="s">
        <v>526</v>
      </c>
      <c r="C37" s="6" t="s">
        <v>130</v>
      </c>
      <c r="D37" s="8" t="s">
        <v>9</v>
      </c>
      <c r="E37" s="5">
        <v>10</v>
      </c>
      <c r="F37" s="6" t="s">
        <v>10</v>
      </c>
      <c r="G37" s="16">
        <v>4</v>
      </c>
      <c r="H37" s="16">
        <v>4</v>
      </c>
      <c r="I37" s="16">
        <v>4</v>
      </c>
      <c r="J37" s="16">
        <v>2</v>
      </c>
      <c r="K37" s="16">
        <v>1</v>
      </c>
      <c r="L37" s="16">
        <v>0</v>
      </c>
      <c r="M37" s="16">
        <v>1</v>
      </c>
      <c r="N37" s="16">
        <v>1</v>
      </c>
      <c r="O37" s="16">
        <v>1</v>
      </c>
      <c r="P37" s="16">
        <v>0</v>
      </c>
      <c r="Q37" s="16">
        <v>0</v>
      </c>
      <c r="R37" s="16">
        <v>2</v>
      </c>
      <c r="S37" s="16">
        <v>2</v>
      </c>
      <c r="T37" s="16">
        <v>1.5</v>
      </c>
      <c r="U37" s="16">
        <v>11</v>
      </c>
      <c r="V37" s="16">
        <f t="shared" ref="V37:V68" si="1">SUM(G37:U37)</f>
        <v>34.5</v>
      </c>
      <c r="W37" s="16"/>
    </row>
    <row r="38" spans="1:23" ht="25.5" x14ac:dyDescent="0.25">
      <c r="A38" s="5">
        <v>34</v>
      </c>
      <c r="B38" s="5" t="s">
        <v>530</v>
      </c>
      <c r="C38" s="6" t="s">
        <v>127</v>
      </c>
      <c r="D38" s="8" t="s">
        <v>128</v>
      </c>
      <c r="E38" s="5">
        <v>10</v>
      </c>
      <c r="F38" s="6" t="s">
        <v>129</v>
      </c>
      <c r="G38" s="16">
        <v>3</v>
      </c>
      <c r="H38" s="16">
        <v>4</v>
      </c>
      <c r="I38" s="16">
        <v>1</v>
      </c>
      <c r="J38" s="16">
        <v>1</v>
      </c>
      <c r="K38" s="16">
        <v>0.5</v>
      </c>
      <c r="L38" s="16">
        <v>0.5</v>
      </c>
      <c r="M38" s="16">
        <v>1</v>
      </c>
      <c r="N38" s="16">
        <v>2</v>
      </c>
      <c r="O38" s="16">
        <v>3</v>
      </c>
      <c r="P38" s="16">
        <v>2</v>
      </c>
      <c r="Q38" s="16">
        <v>3</v>
      </c>
      <c r="R38" s="16">
        <v>0</v>
      </c>
      <c r="S38" s="16">
        <v>2</v>
      </c>
      <c r="T38" s="16">
        <v>0</v>
      </c>
      <c r="U38" s="16">
        <v>10</v>
      </c>
      <c r="V38" s="16">
        <f t="shared" si="1"/>
        <v>33</v>
      </c>
      <c r="W38" s="16"/>
    </row>
    <row r="39" spans="1:23" ht="25.5" x14ac:dyDescent="0.25">
      <c r="A39" s="5">
        <v>35</v>
      </c>
      <c r="B39" s="5" t="s">
        <v>383</v>
      </c>
      <c r="C39" s="6" t="s">
        <v>149</v>
      </c>
      <c r="D39" s="8" t="s">
        <v>25</v>
      </c>
      <c r="E39" s="5">
        <v>10</v>
      </c>
      <c r="F39" s="6" t="s">
        <v>133</v>
      </c>
      <c r="G39" s="16">
        <v>4</v>
      </c>
      <c r="H39" s="16">
        <v>4</v>
      </c>
      <c r="I39" s="16">
        <v>2</v>
      </c>
      <c r="J39" s="16">
        <v>2</v>
      </c>
      <c r="K39" s="16">
        <v>0.5</v>
      </c>
      <c r="L39" s="16">
        <v>0</v>
      </c>
      <c r="M39" s="16">
        <v>0</v>
      </c>
      <c r="N39" s="16">
        <v>5</v>
      </c>
      <c r="O39" s="16">
        <v>1</v>
      </c>
      <c r="P39" s="16">
        <v>2</v>
      </c>
      <c r="Q39" s="16">
        <v>0</v>
      </c>
      <c r="R39" s="16">
        <v>0</v>
      </c>
      <c r="S39" s="16">
        <v>3</v>
      </c>
      <c r="T39" s="16">
        <v>4</v>
      </c>
      <c r="U39" s="16">
        <v>4</v>
      </c>
      <c r="V39" s="16">
        <f t="shared" si="1"/>
        <v>31.5</v>
      </c>
      <c r="W39" s="16"/>
    </row>
    <row r="40" spans="1:23" ht="25.5" x14ac:dyDescent="0.25">
      <c r="A40" s="5">
        <v>36</v>
      </c>
      <c r="B40" s="5" t="s">
        <v>492</v>
      </c>
      <c r="C40" s="6" t="s">
        <v>106</v>
      </c>
      <c r="D40" s="8" t="s">
        <v>70</v>
      </c>
      <c r="E40" s="5">
        <v>10</v>
      </c>
      <c r="F40" s="6" t="s">
        <v>107</v>
      </c>
      <c r="G40" s="16">
        <v>6</v>
      </c>
      <c r="H40" s="16">
        <v>3</v>
      </c>
      <c r="I40" s="16">
        <v>2</v>
      </c>
      <c r="J40" s="16">
        <v>2</v>
      </c>
      <c r="K40" s="16">
        <v>0.5</v>
      </c>
      <c r="L40" s="16">
        <v>3</v>
      </c>
      <c r="M40" s="16">
        <v>3</v>
      </c>
      <c r="N40" s="16">
        <v>3</v>
      </c>
      <c r="O40" s="16">
        <v>2</v>
      </c>
      <c r="P40" s="16">
        <v>2</v>
      </c>
      <c r="Q40" s="16">
        <v>1</v>
      </c>
      <c r="R40" s="16">
        <v>0</v>
      </c>
      <c r="S40" s="16">
        <v>0</v>
      </c>
      <c r="T40" s="16">
        <v>0</v>
      </c>
      <c r="U40" s="16">
        <v>1</v>
      </c>
      <c r="V40" s="16">
        <f t="shared" si="1"/>
        <v>28.5</v>
      </c>
      <c r="W40" s="16"/>
    </row>
    <row r="41" spans="1:23" ht="25.5" x14ac:dyDescent="0.25">
      <c r="A41" s="5">
        <v>37</v>
      </c>
      <c r="B41" s="5" t="s">
        <v>501</v>
      </c>
      <c r="C41" s="6" t="s">
        <v>148</v>
      </c>
      <c r="D41" s="8" t="s">
        <v>39</v>
      </c>
      <c r="E41" s="5">
        <v>10</v>
      </c>
      <c r="F41" s="6" t="s">
        <v>40</v>
      </c>
      <c r="G41" s="16">
        <v>2</v>
      </c>
      <c r="H41" s="16">
        <v>3</v>
      </c>
      <c r="I41" s="16">
        <v>4</v>
      </c>
      <c r="J41" s="16">
        <v>1</v>
      </c>
      <c r="K41" s="16">
        <v>0.5</v>
      </c>
      <c r="L41" s="16">
        <v>1.5</v>
      </c>
      <c r="M41" s="16">
        <v>0.5</v>
      </c>
      <c r="N41" s="16">
        <v>5</v>
      </c>
      <c r="O41" s="16">
        <v>1</v>
      </c>
      <c r="P41" s="16">
        <v>2</v>
      </c>
      <c r="Q41" s="16">
        <v>1</v>
      </c>
      <c r="R41" s="16">
        <v>0</v>
      </c>
      <c r="S41" s="16">
        <v>0</v>
      </c>
      <c r="T41" s="16">
        <v>6.5</v>
      </c>
      <c r="U41" s="16">
        <v>0</v>
      </c>
      <c r="V41" s="16">
        <f t="shared" si="1"/>
        <v>28</v>
      </c>
      <c r="W41" s="16"/>
    </row>
    <row r="42" spans="1:23" ht="25.5" x14ac:dyDescent="0.25">
      <c r="A42" s="5">
        <v>38</v>
      </c>
      <c r="B42" s="5" t="s">
        <v>504</v>
      </c>
      <c r="C42" s="6" t="s">
        <v>154</v>
      </c>
      <c r="D42" s="8" t="s">
        <v>48</v>
      </c>
      <c r="E42" s="5">
        <v>10</v>
      </c>
      <c r="F42" s="6" t="s">
        <v>49</v>
      </c>
      <c r="G42" s="16">
        <v>3</v>
      </c>
      <c r="H42" s="16">
        <v>4</v>
      </c>
      <c r="I42" s="16">
        <v>2</v>
      </c>
      <c r="J42" s="16">
        <v>2</v>
      </c>
      <c r="K42" s="16">
        <v>0</v>
      </c>
      <c r="L42" s="16">
        <v>0.5</v>
      </c>
      <c r="M42" s="16">
        <v>0</v>
      </c>
      <c r="N42" s="16">
        <v>6</v>
      </c>
      <c r="O42" s="16">
        <v>1</v>
      </c>
      <c r="P42" s="16">
        <v>3</v>
      </c>
      <c r="Q42" s="16">
        <v>0</v>
      </c>
      <c r="R42" s="16">
        <v>0</v>
      </c>
      <c r="S42" s="16">
        <v>1</v>
      </c>
      <c r="T42" s="16">
        <v>1</v>
      </c>
      <c r="U42" s="16">
        <v>4</v>
      </c>
      <c r="V42" s="16">
        <f t="shared" si="1"/>
        <v>27.5</v>
      </c>
      <c r="W42" s="16"/>
    </row>
    <row r="43" spans="1:23" ht="25.5" x14ac:dyDescent="0.25">
      <c r="A43" s="5">
        <v>39</v>
      </c>
      <c r="B43" s="5" t="s">
        <v>527</v>
      </c>
      <c r="C43" s="6" t="s">
        <v>136</v>
      </c>
      <c r="D43" s="8" t="s">
        <v>104</v>
      </c>
      <c r="E43" s="5">
        <v>10</v>
      </c>
      <c r="F43" s="6" t="s">
        <v>105</v>
      </c>
      <c r="G43" s="16">
        <v>4</v>
      </c>
      <c r="H43" s="16">
        <v>4</v>
      </c>
      <c r="I43" s="16">
        <v>1</v>
      </c>
      <c r="J43" s="16">
        <v>1</v>
      </c>
      <c r="K43" s="16">
        <v>1</v>
      </c>
      <c r="L43" s="16">
        <v>0</v>
      </c>
      <c r="M43" s="16">
        <v>1</v>
      </c>
      <c r="N43" s="16">
        <v>2</v>
      </c>
      <c r="O43" s="16">
        <v>1</v>
      </c>
      <c r="P43" s="16">
        <v>2</v>
      </c>
      <c r="Q43" s="16">
        <v>1</v>
      </c>
      <c r="R43" s="16">
        <v>0</v>
      </c>
      <c r="S43" s="16">
        <v>2</v>
      </c>
      <c r="T43" s="16">
        <v>1</v>
      </c>
      <c r="U43" s="16">
        <v>4</v>
      </c>
      <c r="V43" s="16">
        <f t="shared" si="1"/>
        <v>25</v>
      </c>
      <c r="W43" s="16"/>
    </row>
    <row r="44" spans="1:23" ht="38.25" x14ac:dyDescent="0.25">
      <c r="A44" s="5">
        <v>40</v>
      </c>
      <c r="B44" s="5" t="s">
        <v>524</v>
      </c>
      <c r="C44" s="6" t="s">
        <v>124</v>
      </c>
      <c r="D44" s="8" t="s">
        <v>45</v>
      </c>
      <c r="E44" s="5">
        <v>10</v>
      </c>
      <c r="F44" s="6" t="s">
        <v>109</v>
      </c>
      <c r="G44" s="16">
        <v>6</v>
      </c>
      <c r="H44" s="16">
        <v>2</v>
      </c>
      <c r="I44" s="16">
        <v>4</v>
      </c>
      <c r="J44" s="16">
        <v>1</v>
      </c>
      <c r="K44" s="16">
        <v>0</v>
      </c>
      <c r="L44" s="16">
        <v>0</v>
      </c>
      <c r="M44" s="16">
        <v>0.5</v>
      </c>
      <c r="N44" s="16">
        <v>5</v>
      </c>
      <c r="O44" s="16">
        <v>1</v>
      </c>
      <c r="P44" s="16">
        <v>0</v>
      </c>
      <c r="Q44" s="16">
        <v>1</v>
      </c>
      <c r="R44" s="16">
        <v>0</v>
      </c>
      <c r="S44" s="16">
        <v>0</v>
      </c>
      <c r="T44" s="16">
        <v>4</v>
      </c>
      <c r="U44" s="16">
        <v>0</v>
      </c>
      <c r="V44" s="16">
        <f t="shared" si="1"/>
        <v>24.5</v>
      </c>
      <c r="W44" s="16"/>
    </row>
    <row r="45" spans="1:23" ht="38.25" x14ac:dyDescent="0.25">
      <c r="A45" s="5">
        <v>41</v>
      </c>
      <c r="B45" s="5" t="s">
        <v>519</v>
      </c>
      <c r="C45" s="6" t="s">
        <v>169</v>
      </c>
      <c r="D45" s="8" t="s">
        <v>90</v>
      </c>
      <c r="E45" s="5">
        <v>10</v>
      </c>
      <c r="F45" s="6" t="s">
        <v>170</v>
      </c>
      <c r="G45" s="16">
        <v>4</v>
      </c>
      <c r="H45" s="16">
        <v>2</v>
      </c>
      <c r="I45" s="16">
        <v>3</v>
      </c>
      <c r="J45" s="16">
        <v>4</v>
      </c>
      <c r="K45" s="16">
        <v>3</v>
      </c>
      <c r="L45" s="16">
        <v>0.5</v>
      </c>
      <c r="M45" s="16">
        <v>1</v>
      </c>
      <c r="N45" s="16">
        <v>0</v>
      </c>
      <c r="O45" s="16">
        <v>1</v>
      </c>
      <c r="P45" s="16">
        <v>2</v>
      </c>
      <c r="Q45" s="16">
        <v>0</v>
      </c>
      <c r="R45" s="16">
        <v>2</v>
      </c>
      <c r="S45" s="16">
        <v>1</v>
      </c>
      <c r="T45" s="16">
        <v>0</v>
      </c>
      <c r="U45" s="16">
        <v>0</v>
      </c>
      <c r="V45" s="16">
        <f t="shared" si="1"/>
        <v>23.5</v>
      </c>
      <c r="W45" s="16"/>
    </row>
    <row r="46" spans="1:23" ht="25.5" x14ac:dyDescent="0.25">
      <c r="A46" s="5">
        <v>42</v>
      </c>
      <c r="B46" s="5" t="s">
        <v>523</v>
      </c>
      <c r="C46" s="6" t="s">
        <v>135</v>
      </c>
      <c r="D46" s="8" t="s">
        <v>98</v>
      </c>
      <c r="E46" s="5">
        <v>10</v>
      </c>
      <c r="F46" s="6" t="s">
        <v>99</v>
      </c>
      <c r="G46" s="16">
        <v>3</v>
      </c>
      <c r="H46" s="16">
        <v>3</v>
      </c>
      <c r="I46" s="16">
        <v>1</v>
      </c>
      <c r="J46" s="16">
        <v>2</v>
      </c>
      <c r="K46" s="16">
        <v>0.5</v>
      </c>
      <c r="L46" s="16">
        <v>0.5</v>
      </c>
      <c r="M46" s="16">
        <v>1</v>
      </c>
      <c r="N46" s="16">
        <v>3</v>
      </c>
      <c r="O46" s="16">
        <v>1</v>
      </c>
      <c r="P46" s="16">
        <v>1</v>
      </c>
      <c r="Q46" s="16">
        <v>0</v>
      </c>
      <c r="R46" s="16">
        <v>0</v>
      </c>
      <c r="S46" s="16">
        <v>1</v>
      </c>
      <c r="T46" s="16">
        <v>3</v>
      </c>
      <c r="U46" s="16">
        <v>0</v>
      </c>
      <c r="V46" s="16">
        <f t="shared" si="1"/>
        <v>20</v>
      </c>
      <c r="W46" s="16"/>
    </row>
    <row r="47" spans="1:23" ht="25.5" x14ac:dyDescent="0.25">
      <c r="A47" s="5">
        <v>43</v>
      </c>
      <c r="B47" s="5" t="s">
        <v>517</v>
      </c>
      <c r="C47" s="6" t="s">
        <v>152</v>
      </c>
      <c r="D47" s="8" t="s">
        <v>95</v>
      </c>
      <c r="E47" s="5">
        <v>10</v>
      </c>
      <c r="F47" s="6" t="s">
        <v>142</v>
      </c>
      <c r="G47" s="16">
        <v>3</v>
      </c>
      <c r="H47" s="16">
        <v>2</v>
      </c>
      <c r="I47" s="16">
        <v>2</v>
      </c>
      <c r="J47" s="16">
        <v>4</v>
      </c>
      <c r="K47" s="16">
        <v>0.5</v>
      </c>
      <c r="L47" s="16">
        <v>0.5</v>
      </c>
      <c r="M47" s="16">
        <v>3</v>
      </c>
      <c r="N47" s="16">
        <v>3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1"/>
        <v>19</v>
      </c>
      <c r="W47" s="16"/>
    </row>
    <row r="48" spans="1:23" ht="25.5" x14ac:dyDescent="0.25">
      <c r="A48" s="5">
        <v>44</v>
      </c>
      <c r="B48" s="5" t="s">
        <v>518</v>
      </c>
      <c r="C48" s="6" t="s">
        <v>155</v>
      </c>
      <c r="D48" s="8" t="s">
        <v>146</v>
      </c>
      <c r="E48" s="5">
        <v>10</v>
      </c>
      <c r="F48" s="6" t="s">
        <v>147</v>
      </c>
      <c r="G48" s="16">
        <v>2</v>
      </c>
      <c r="H48" s="16">
        <v>4</v>
      </c>
      <c r="I48" s="16">
        <v>3</v>
      </c>
      <c r="J48" s="16">
        <v>0</v>
      </c>
      <c r="K48" s="16">
        <v>0.5</v>
      </c>
      <c r="L48" s="16">
        <v>0.5</v>
      </c>
      <c r="M48" s="16">
        <v>3</v>
      </c>
      <c r="N48" s="16">
        <v>0</v>
      </c>
      <c r="O48" s="16">
        <v>0</v>
      </c>
      <c r="P48" s="16">
        <v>2</v>
      </c>
      <c r="Q48" s="16">
        <v>0</v>
      </c>
      <c r="R48" s="16">
        <v>2</v>
      </c>
      <c r="S48" s="16">
        <v>0</v>
      </c>
      <c r="T48" s="16">
        <v>0</v>
      </c>
      <c r="U48" s="16">
        <v>0</v>
      </c>
      <c r="V48" s="16">
        <f t="shared" si="1"/>
        <v>17</v>
      </c>
      <c r="W48" s="16"/>
    </row>
    <row r="49" spans="1:23" ht="25.5" x14ac:dyDescent="0.25">
      <c r="A49" s="5">
        <v>45</v>
      </c>
      <c r="B49" s="5" t="s">
        <v>531</v>
      </c>
      <c r="C49" s="6" t="s">
        <v>134</v>
      </c>
      <c r="D49" s="8" t="s">
        <v>67</v>
      </c>
      <c r="E49" s="5">
        <v>10</v>
      </c>
      <c r="F49" s="6" t="s">
        <v>68</v>
      </c>
      <c r="G49" s="16">
        <v>5</v>
      </c>
      <c r="H49" s="16">
        <v>4</v>
      </c>
      <c r="I49" s="16">
        <v>0</v>
      </c>
      <c r="J49" s="16">
        <v>1</v>
      </c>
      <c r="K49" s="16">
        <v>0.5</v>
      </c>
      <c r="L49" s="16">
        <v>0</v>
      </c>
      <c r="M49" s="16">
        <v>0.5</v>
      </c>
      <c r="N49" s="16">
        <v>2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1"/>
        <v>14</v>
      </c>
      <c r="W49" s="16"/>
    </row>
    <row r="50" spans="1:23" ht="25.5" x14ac:dyDescent="0.25">
      <c r="A50" s="5">
        <v>46</v>
      </c>
      <c r="B50" s="5" t="s">
        <v>520</v>
      </c>
      <c r="C50" s="6" t="s">
        <v>167</v>
      </c>
      <c r="D50" s="8" t="s">
        <v>22</v>
      </c>
      <c r="E50" s="5">
        <v>10</v>
      </c>
      <c r="F50" s="6" t="s">
        <v>168</v>
      </c>
      <c r="G50" s="16">
        <v>5</v>
      </c>
      <c r="H50" s="16">
        <v>1</v>
      </c>
      <c r="I50" s="16">
        <v>2</v>
      </c>
      <c r="J50" s="16">
        <v>1</v>
      </c>
      <c r="K50" s="16">
        <v>0.5</v>
      </c>
      <c r="L50" s="16">
        <v>0</v>
      </c>
      <c r="M50" s="16">
        <v>0</v>
      </c>
      <c r="N50" s="16">
        <v>0.5</v>
      </c>
      <c r="O50" s="16">
        <v>0.5</v>
      </c>
      <c r="P50" s="16">
        <v>0</v>
      </c>
      <c r="Q50" s="16">
        <v>0</v>
      </c>
      <c r="R50" s="16">
        <v>2</v>
      </c>
      <c r="S50" s="16">
        <v>0</v>
      </c>
      <c r="T50" s="16">
        <v>0</v>
      </c>
      <c r="U50" s="16">
        <v>0</v>
      </c>
      <c r="V50" s="16">
        <f t="shared" si="1"/>
        <v>12.5</v>
      </c>
      <c r="W50" s="16"/>
    </row>
    <row r="51" spans="1:23" ht="25.5" x14ac:dyDescent="0.25">
      <c r="A51" s="5">
        <v>47</v>
      </c>
      <c r="B51" s="5" t="s">
        <v>489</v>
      </c>
      <c r="C51" s="6" t="s">
        <v>110</v>
      </c>
      <c r="D51" s="8" t="s">
        <v>73</v>
      </c>
      <c r="E51" s="5">
        <v>10</v>
      </c>
      <c r="F51" s="6" t="s">
        <v>74</v>
      </c>
      <c r="G51" s="16">
        <v>2</v>
      </c>
      <c r="H51" s="16">
        <v>3</v>
      </c>
      <c r="I51" s="16">
        <v>2</v>
      </c>
      <c r="J51" s="16">
        <v>3</v>
      </c>
      <c r="K51" s="16">
        <v>0</v>
      </c>
      <c r="L51" s="16">
        <v>1</v>
      </c>
      <c r="M51" s="16">
        <v>0.5</v>
      </c>
      <c r="N51" s="16">
        <v>1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1"/>
        <v>12.5</v>
      </c>
      <c r="W51" s="16"/>
    </row>
    <row r="52" spans="1:23" ht="25.5" x14ac:dyDescent="0.25">
      <c r="A52" s="5">
        <v>48</v>
      </c>
      <c r="B52" s="5" t="s">
        <v>491</v>
      </c>
      <c r="C52" s="6" t="s">
        <v>125</v>
      </c>
      <c r="D52" s="8" t="s">
        <v>22</v>
      </c>
      <c r="E52" s="5">
        <v>10</v>
      </c>
      <c r="F52" s="6" t="s">
        <v>23</v>
      </c>
      <c r="G52" s="16">
        <v>1</v>
      </c>
      <c r="H52" s="16">
        <v>2</v>
      </c>
      <c r="I52" s="16">
        <v>1</v>
      </c>
      <c r="J52" s="16">
        <v>2</v>
      </c>
      <c r="K52" s="16">
        <v>0.5</v>
      </c>
      <c r="L52" s="16">
        <v>0</v>
      </c>
      <c r="M52" s="16">
        <v>0.5</v>
      </c>
      <c r="N52" s="16">
        <v>0</v>
      </c>
      <c r="O52" s="16">
        <v>1</v>
      </c>
      <c r="P52" s="16">
        <v>1</v>
      </c>
      <c r="Q52" s="16">
        <v>0</v>
      </c>
      <c r="R52" s="16">
        <v>0</v>
      </c>
      <c r="S52" s="16">
        <v>1</v>
      </c>
      <c r="T52" s="16">
        <v>0</v>
      </c>
      <c r="U52" s="16">
        <v>0</v>
      </c>
      <c r="V52" s="16">
        <f t="shared" si="1"/>
        <v>10</v>
      </c>
      <c r="W52" s="16"/>
    </row>
    <row r="53" spans="1:23" ht="25.5" x14ac:dyDescent="0.25">
      <c r="A53" s="5">
        <v>49</v>
      </c>
      <c r="B53" s="5" t="s">
        <v>490</v>
      </c>
      <c r="C53" s="6" t="s">
        <v>116</v>
      </c>
      <c r="D53" s="8" t="s">
        <v>50</v>
      </c>
      <c r="E53" s="5">
        <v>10</v>
      </c>
      <c r="F53" s="6" t="s">
        <v>117</v>
      </c>
      <c r="G53" s="16">
        <v>4</v>
      </c>
      <c r="H53" s="16">
        <v>2</v>
      </c>
      <c r="I53" s="16">
        <v>2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f t="shared" si="1"/>
        <v>10</v>
      </c>
      <c r="W53" s="16"/>
    </row>
    <row r="54" spans="1:23" ht="25.5" x14ac:dyDescent="0.25">
      <c r="A54" s="5">
        <v>50</v>
      </c>
      <c r="B54" s="5" t="s">
        <v>374</v>
      </c>
      <c r="C54" s="6" t="s">
        <v>145</v>
      </c>
      <c r="D54" s="8" t="s">
        <v>146</v>
      </c>
      <c r="E54" s="5">
        <v>10</v>
      </c>
      <c r="F54" s="6" t="s">
        <v>580</v>
      </c>
      <c r="G54" s="16">
        <v>2</v>
      </c>
      <c r="H54" s="16">
        <v>2</v>
      </c>
      <c r="I54" s="16">
        <v>0</v>
      </c>
      <c r="J54" s="16">
        <v>1</v>
      </c>
      <c r="K54" s="16">
        <v>2</v>
      </c>
      <c r="L54" s="16">
        <v>1</v>
      </c>
      <c r="M54" s="16">
        <v>0</v>
      </c>
      <c r="N54" s="16">
        <v>0</v>
      </c>
      <c r="O54" s="16">
        <v>0</v>
      </c>
      <c r="P54" s="16">
        <v>0.5</v>
      </c>
      <c r="Q54" s="16">
        <v>0.5</v>
      </c>
      <c r="R54" s="16">
        <v>0</v>
      </c>
      <c r="S54" s="16">
        <v>0</v>
      </c>
      <c r="T54" s="16">
        <v>0</v>
      </c>
      <c r="U54" s="16">
        <v>0</v>
      </c>
      <c r="V54" s="16">
        <f t="shared" si="1"/>
        <v>9</v>
      </c>
      <c r="W54" s="16"/>
    </row>
    <row r="55" spans="1:23" ht="25.5" x14ac:dyDescent="0.25">
      <c r="A55" s="5">
        <v>51</v>
      </c>
      <c r="B55" s="5" t="s">
        <v>505</v>
      </c>
      <c r="C55" s="6" t="s">
        <v>156</v>
      </c>
      <c r="D55" s="8" t="s">
        <v>19</v>
      </c>
      <c r="E55" s="5">
        <v>10</v>
      </c>
      <c r="F55" s="6" t="s">
        <v>157</v>
      </c>
      <c r="G55" s="16">
        <v>3</v>
      </c>
      <c r="H55" s="16">
        <v>3</v>
      </c>
      <c r="I55" s="16">
        <v>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1"/>
        <v>8</v>
      </c>
      <c r="W55" s="16"/>
    </row>
    <row r="56" spans="1:23" x14ac:dyDescent="0.25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25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8.75" x14ac:dyDescent="0.3">
      <c r="A58" s="18" t="s">
        <v>487</v>
      </c>
      <c r="B58" s="18"/>
      <c r="C58" s="18"/>
      <c r="D58" s="18"/>
      <c r="E58" s="14" t="s">
        <v>488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21" customHeight="1" x14ac:dyDescent="0.3">
      <c r="A59" s="19" t="s">
        <v>582</v>
      </c>
      <c r="B59" s="19"/>
      <c r="C59" s="19"/>
      <c r="D59" s="19"/>
      <c r="E59" s="14" t="s">
        <v>581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8.75" customHeight="1" x14ac:dyDescent="0.3">
      <c r="A60" s="19" t="s">
        <v>583</v>
      </c>
      <c r="B60" s="19"/>
      <c r="C60" s="19"/>
      <c r="D60" s="19"/>
      <c r="E60" s="14" t="s">
        <v>584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8.75" customHeight="1" x14ac:dyDescent="0.3">
      <c r="A61" s="19" t="s">
        <v>586</v>
      </c>
      <c r="B61" s="19"/>
      <c r="C61" s="19"/>
      <c r="D61" s="19"/>
      <c r="E61" s="14" t="s">
        <v>587</v>
      </c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8.75" x14ac:dyDescent="0.3">
      <c r="D62" s="14"/>
      <c r="E62" s="14" t="s">
        <v>534</v>
      </c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8.75" x14ac:dyDescent="0.3">
      <c r="D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8.75" x14ac:dyDescent="0.3"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3:3" ht="18.75" x14ac:dyDescent="0.3">
      <c r="C65" s="14"/>
    </row>
    <row r="66" spans="3:3" ht="18.75" x14ac:dyDescent="0.3">
      <c r="C66" s="14"/>
    </row>
    <row r="67" spans="3:3" ht="18.75" x14ac:dyDescent="0.3">
      <c r="C67" s="14"/>
    </row>
  </sheetData>
  <sortState ref="B5:V55">
    <sortCondition descending="1" ref="V5:V55"/>
  </sortState>
  <mergeCells count="5">
    <mergeCell ref="A1:V2"/>
    <mergeCell ref="A58:D58"/>
    <mergeCell ref="A59:D59"/>
    <mergeCell ref="A60:D60"/>
    <mergeCell ref="A61:D61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showRuler="0" zoomScaleNormal="100" workbookViewId="0">
      <selection activeCell="Z13" sqref="Z13"/>
    </sheetView>
  </sheetViews>
  <sheetFormatPr defaultRowHeight="15" x14ac:dyDescent="0.25"/>
  <cols>
    <col min="1" max="1" width="4.5703125" style="1" customWidth="1"/>
    <col min="2" max="2" width="6.85546875" style="1" customWidth="1"/>
    <col min="3" max="3" width="20" style="1" customWidth="1"/>
    <col min="4" max="4" width="43.28515625" style="1" customWidth="1"/>
    <col min="5" max="5" width="5.85546875" style="1" customWidth="1"/>
    <col min="6" max="6" width="22.5703125" style="1" customWidth="1"/>
    <col min="7" max="7" width="9.140625" style="15"/>
    <col min="8" max="21" width="4.7109375" style="15" customWidth="1"/>
    <col min="22" max="23" width="9.140625" style="15"/>
    <col min="24" max="16384" width="9.140625" style="1"/>
  </cols>
  <sheetData>
    <row r="1" spans="1:23" x14ac:dyDescent="0.25">
      <c r="A1" s="17" t="s">
        <v>594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"/>
    </row>
    <row r="3" spans="1:23" x14ac:dyDescent="0.25">
      <c r="A3" s="2"/>
      <c r="B3" s="2"/>
      <c r="C3" s="2"/>
      <c r="D3" s="2"/>
      <c r="E3" s="2"/>
      <c r="F3" s="2"/>
    </row>
    <row r="4" spans="1:23" ht="39.75" customHeight="1" x14ac:dyDescent="0.25">
      <c r="A4" s="3" t="s">
        <v>0</v>
      </c>
      <c r="B4" s="3" t="s">
        <v>342</v>
      </c>
      <c r="C4" s="4" t="s">
        <v>1</v>
      </c>
      <c r="D4" s="4" t="s">
        <v>2</v>
      </c>
      <c r="E4" s="3" t="s">
        <v>3</v>
      </c>
      <c r="F4" s="4" t="s">
        <v>4</v>
      </c>
      <c r="G4" s="10" t="s">
        <v>414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0">
        <v>16</v>
      </c>
      <c r="N4" s="10" t="s">
        <v>415</v>
      </c>
      <c r="O4" s="11" t="s">
        <v>416</v>
      </c>
      <c r="P4" s="11" t="s">
        <v>417</v>
      </c>
      <c r="Q4" s="11" t="s">
        <v>418</v>
      </c>
      <c r="R4" s="11" t="s">
        <v>486</v>
      </c>
      <c r="S4" s="10" t="s">
        <v>419</v>
      </c>
      <c r="T4" s="10" t="s">
        <v>420</v>
      </c>
      <c r="U4" s="10" t="s">
        <v>421</v>
      </c>
      <c r="V4" s="10" t="s">
        <v>422</v>
      </c>
      <c r="W4" s="10" t="s">
        <v>585</v>
      </c>
    </row>
    <row r="5" spans="1:23" ht="30.75" customHeight="1" x14ac:dyDescent="0.25">
      <c r="A5" s="5">
        <v>1</v>
      </c>
      <c r="B5" s="5" t="s">
        <v>556</v>
      </c>
      <c r="C5" s="6" t="s">
        <v>41</v>
      </c>
      <c r="D5" s="7" t="s">
        <v>42</v>
      </c>
      <c r="E5" s="5">
        <v>11</v>
      </c>
      <c r="F5" s="6" t="s">
        <v>43</v>
      </c>
      <c r="G5" s="16">
        <v>10</v>
      </c>
      <c r="H5" s="16">
        <v>4</v>
      </c>
      <c r="I5" s="16">
        <v>4</v>
      </c>
      <c r="J5" s="16">
        <v>3</v>
      </c>
      <c r="K5" s="16">
        <v>3</v>
      </c>
      <c r="L5" s="16">
        <v>3</v>
      </c>
      <c r="M5" s="16">
        <v>0</v>
      </c>
      <c r="N5" s="16">
        <v>9</v>
      </c>
      <c r="O5" s="16">
        <v>4</v>
      </c>
      <c r="P5" s="16">
        <v>3</v>
      </c>
      <c r="Q5" s="16">
        <v>3</v>
      </c>
      <c r="R5" s="16">
        <v>4</v>
      </c>
      <c r="S5" s="16">
        <v>8</v>
      </c>
      <c r="T5" s="16">
        <v>14</v>
      </c>
      <c r="U5" s="16">
        <v>8</v>
      </c>
      <c r="V5" s="16">
        <f t="shared" ref="V5:V50" si="0">SUM(G5:U5)</f>
        <v>80</v>
      </c>
      <c r="W5" s="16" t="s">
        <v>589</v>
      </c>
    </row>
    <row r="6" spans="1:23" ht="38.25" x14ac:dyDescent="0.25">
      <c r="A6" s="5">
        <v>2</v>
      </c>
      <c r="B6" s="5" t="s">
        <v>579</v>
      </c>
      <c r="C6" s="6" t="s">
        <v>65</v>
      </c>
      <c r="D6" s="7" t="s">
        <v>6</v>
      </c>
      <c r="E6" s="5">
        <v>11</v>
      </c>
      <c r="F6" s="6" t="s">
        <v>7</v>
      </c>
      <c r="G6" s="16">
        <v>8</v>
      </c>
      <c r="H6" s="16">
        <v>1</v>
      </c>
      <c r="I6" s="16">
        <v>1</v>
      </c>
      <c r="J6" s="16">
        <v>4</v>
      </c>
      <c r="K6" s="16">
        <v>3</v>
      </c>
      <c r="L6" s="16">
        <v>0</v>
      </c>
      <c r="M6" s="16">
        <v>1</v>
      </c>
      <c r="N6" s="16">
        <v>10</v>
      </c>
      <c r="O6" s="16">
        <v>5</v>
      </c>
      <c r="P6" s="16">
        <v>2</v>
      </c>
      <c r="Q6" s="16">
        <v>5</v>
      </c>
      <c r="R6" s="16">
        <v>4.5</v>
      </c>
      <c r="S6" s="16">
        <v>9</v>
      </c>
      <c r="T6" s="16">
        <v>13</v>
      </c>
      <c r="U6" s="16">
        <v>9</v>
      </c>
      <c r="V6" s="16">
        <f t="shared" si="0"/>
        <v>75.5</v>
      </c>
      <c r="W6" s="16" t="s">
        <v>415</v>
      </c>
    </row>
    <row r="7" spans="1:23" ht="38.25" x14ac:dyDescent="0.25">
      <c r="A7" s="5">
        <v>3</v>
      </c>
      <c r="B7" s="5" t="s">
        <v>560</v>
      </c>
      <c r="C7" s="6" t="s">
        <v>83</v>
      </c>
      <c r="D7" s="7" t="s">
        <v>84</v>
      </c>
      <c r="E7" s="5">
        <v>11</v>
      </c>
      <c r="F7" s="6" t="s">
        <v>85</v>
      </c>
      <c r="G7" s="16">
        <v>9</v>
      </c>
      <c r="H7" s="16">
        <v>1</v>
      </c>
      <c r="I7" s="16">
        <v>3</v>
      </c>
      <c r="J7" s="16">
        <v>4</v>
      </c>
      <c r="K7" s="16">
        <v>3</v>
      </c>
      <c r="L7" s="16">
        <v>3</v>
      </c>
      <c r="M7" s="16">
        <v>3</v>
      </c>
      <c r="N7" s="16">
        <v>7</v>
      </c>
      <c r="O7" s="16">
        <v>3</v>
      </c>
      <c r="P7" s="16">
        <v>2</v>
      </c>
      <c r="Q7" s="16">
        <v>3</v>
      </c>
      <c r="R7" s="16">
        <v>3.5</v>
      </c>
      <c r="S7" s="16">
        <v>6</v>
      </c>
      <c r="T7" s="16">
        <v>14</v>
      </c>
      <c r="U7" s="16">
        <v>10</v>
      </c>
      <c r="V7" s="16">
        <f t="shared" si="0"/>
        <v>74.5</v>
      </c>
      <c r="W7" s="16" t="s">
        <v>415</v>
      </c>
    </row>
    <row r="8" spans="1:23" ht="36.75" customHeight="1" x14ac:dyDescent="0.25">
      <c r="A8" s="5">
        <v>4</v>
      </c>
      <c r="B8" s="5" t="s">
        <v>542</v>
      </c>
      <c r="C8" s="6" t="s">
        <v>11</v>
      </c>
      <c r="D8" s="7" t="s">
        <v>12</v>
      </c>
      <c r="E8" s="5">
        <v>11</v>
      </c>
      <c r="F8" s="6" t="s">
        <v>13</v>
      </c>
      <c r="G8" s="16">
        <v>7</v>
      </c>
      <c r="H8" s="16">
        <v>3</v>
      </c>
      <c r="I8" s="16">
        <v>3</v>
      </c>
      <c r="J8" s="16">
        <v>2</v>
      </c>
      <c r="K8" s="16">
        <v>1</v>
      </c>
      <c r="L8" s="16">
        <v>1</v>
      </c>
      <c r="M8" s="16">
        <v>1</v>
      </c>
      <c r="N8" s="16">
        <v>7</v>
      </c>
      <c r="O8" s="16">
        <v>5</v>
      </c>
      <c r="P8" s="16">
        <v>2</v>
      </c>
      <c r="Q8" s="16">
        <v>4</v>
      </c>
      <c r="R8" s="16">
        <v>5</v>
      </c>
      <c r="S8" s="16">
        <v>9</v>
      </c>
      <c r="T8" s="16">
        <v>13</v>
      </c>
      <c r="U8" s="16">
        <v>10</v>
      </c>
      <c r="V8" s="16">
        <f t="shared" si="0"/>
        <v>73</v>
      </c>
      <c r="W8" s="16" t="s">
        <v>415</v>
      </c>
    </row>
    <row r="9" spans="1:23" ht="33.75" customHeight="1" x14ac:dyDescent="0.25">
      <c r="A9" s="5">
        <v>5</v>
      </c>
      <c r="B9" s="5" t="s">
        <v>562</v>
      </c>
      <c r="C9" s="6" t="s">
        <v>37</v>
      </c>
      <c r="D9" s="7" t="s">
        <v>12</v>
      </c>
      <c r="E9" s="5">
        <v>11</v>
      </c>
      <c r="F9" s="6" t="s">
        <v>13</v>
      </c>
      <c r="G9" s="16">
        <v>7</v>
      </c>
      <c r="H9" s="16">
        <v>4</v>
      </c>
      <c r="I9" s="16">
        <v>2</v>
      </c>
      <c r="J9" s="16">
        <v>4</v>
      </c>
      <c r="K9" s="16">
        <v>3</v>
      </c>
      <c r="L9" s="16">
        <v>1</v>
      </c>
      <c r="M9" s="16">
        <v>3</v>
      </c>
      <c r="N9" s="16">
        <v>9</v>
      </c>
      <c r="O9" s="16">
        <v>2</v>
      </c>
      <c r="P9" s="16">
        <v>2</v>
      </c>
      <c r="Q9" s="16">
        <v>3</v>
      </c>
      <c r="R9" s="16">
        <v>5</v>
      </c>
      <c r="S9" s="16">
        <v>8</v>
      </c>
      <c r="T9" s="16">
        <v>14</v>
      </c>
      <c r="U9" s="16">
        <v>5</v>
      </c>
      <c r="V9" s="16">
        <f t="shared" si="0"/>
        <v>72</v>
      </c>
      <c r="W9" s="16" t="s">
        <v>415</v>
      </c>
    </row>
    <row r="10" spans="1:23" ht="25.5" x14ac:dyDescent="0.25">
      <c r="A10" s="5">
        <v>6</v>
      </c>
      <c r="B10" s="5" t="s">
        <v>576</v>
      </c>
      <c r="C10" s="6" t="s">
        <v>102</v>
      </c>
      <c r="D10" s="7" t="s">
        <v>48</v>
      </c>
      <c r="E10" s="5">
        <v>11</v>
      </c>
      <c r="F10" s="6" t="s">
        <v>49</v>
      </c>
      <c r="G10" s="16">
        <v>10</v>
      </c>
      <c r="H10" s="16">
        <v>2</v>
      </c>
      <c r="I10" s="16">
        <v>1</v>
      </c>
      <c r="J10" s="16">
        <v>4</v>
      </c>
      <c r="K10" s="16">
        <v>1</v>
      </c>
      <c r="L10" s="16">
        <v>1</v>
      </c>
      <c r="M10" s="16">
        <v>1</v>
      </c>
      <c r="N10" s="16">
        <v>10</v>
      </c>
      <c r="O10" s="16">
        <v>3</v>
      </c>
      <c r="P10" s="16">
        <v>1</v>
      </c>
      <c r="Q10" s="16">
        <v>3.5</v>
      </c>
      <c r="R10" s="16">
        <v>3.5</v>
      </c>
      <c r="S10" s="16">
        <v>9</v>
      </c>
      <c r="T10" s="16">
        <v>14</v>
      </c>
      <c r="U10" s="16">
        <v>6</v>
      </c>
      <c r="V10" s="16">
        <f t="shared" si="0"/>
        <v>70</v>
      </c>
      <c r="W10" s="16" t="s">
        <v>415</v>
      </c>
    </row>
    <row r="11" spans="1:23" ht="25.5" x14ac:dyDescent="0.25">
      <c r="A11" s="5">
        <v>7</v>
      </c>
      <c r="B11" s="5" t="s">
        <v>557</v>
      </c>
      <c r="C11" s="6" t="s">
        <v>75</v>
      </c>
      <c r="D11" s="7" t="s">
        <v>35</v>
      </c>
      <c r="E11" s="5">
        <v>11</v>
      </c>
      <c r="F11" s="6" t="s">
        <v>36</v>
      </c>
      <c r="G11" s="16">
        <v>9</v>
      </c>
      <c r="H11" s="16">
        <v>3</v>
      </c>
      <c r="I11" s="16">
        <v>1</v>
      </c>
      <c r="J11" s="16">
        <v>4</v>
      </c>
      <c r="K11" s="16">
        <v>3</v>
      </c>
      <c r="L11" s="16">
        <v>1</v>
      </c>
      <c r="M11" s="16">
        <v>3</v>
      </c>
      <c r="N11" s="16">
        <v>10</v>
      </c>
      <c r="O11" s="16">
        <v>4</v>
      </c>
      <c r="P11" s="16">
        <v>2.5</v>
      </c>
      <c r="Q11" s="16">
        <v>1.5</v>
      </c>
      <c r="R11" s="16">
        <v>3</v>
      </c>
      <c r="S11" s="16">
        <v>8</v>
      </c>
      <c r="T11" s="16">
        <v>14</v>
      </c>
      <c r="U11" s="16">
        <v>1</v>
      </c>
      <c r="V11" s="16">
        <f t="shared" si="0"/>
        <v>68</v>
      </c>
      <c r="W11" s="16" t="s">
        <v>590</v>
      </c>
    </row>
    <row r="12" spans="1:23" ht="25.5" x14ac:dyDescent="0.25">
      <c r="A12" s="5">
        <v>8</v>
      </c>
      <c r="B12" s="5" t="s">
        <v>578</v>
      </c>
      <c r="C12" s="6" t="s">
        <v>57</v>
      </c>
      <c r="D12" s="7" t="s">
        <v>12</v>
      </c>
      <c r="E12" s="5">
        <v>11</v>
      </c>
      <c r="F12" s="6" t="s">
        <v>13</v>
      </c>
      <c r="G12" s="16">
        <v>6</v>
      </c>
      <c r="H12" s="16">
        <v>2</v>
      </c>
      <c r="I12" s="16">
        <v>0</v>
      </c>
      <c r="J12" s="16">
        <v>2</v>
      </c>
      <c r="K12" s="16">
        <v>1</v>
      </c>
      <c r="L12" s="16">
        <v>2</v>
      </c>
      <c r="M12" s="16">
        <v>1</v>
      </c>
      <c r="N12" s="16">
        <v>10</v>
      </c>
      <c r="O12" s="16">
        <v>5</v>
      </c>
      <c r="P12" s="16">
        <v>0</v>
      </c>
      <c r="Q12" s="16">
        <v>2.5</v>
      </c>
      <c r="R12" s="16">
        <v>5</v>
      </c>
      <c r="S12" s="16">
        <v>9</v>
      </c>
      <c r="T12" s="16">
        <v>13</v>
      </c>
      <c r="U12" s="16">
        <v>9</v>
      </c>
      <c r="V12" s="16">
        <f t="shared" si="0"/>
        <v>67.5</v>
      </c>
      <c r="W12" s="16" t="s">
        <v>590</v>
      </c>
    </row>
    <row r="13" spans="1:23" ht="25.5" x14ac:dyDescent="0.25">
      <c r="A13" s="5">
        <v>9</v>
      </c>
      <c r="B13" s="5" t="s">
        <v>539</v>
      </c>
      <c r="C13" s="6" t="s">
        <v>34</v>
      </c>
      <c r="D13" s="7" t="s">
        <v>35</v>
      </c>
      <c r="E13" s="5">
        <v>11</v>
      </c>
      <c r="F13" s="6" t="s">
        <v>36</v>
      </c>
      <c r="G13" s="16">
        <v>7</v>
      </c>
      <c r="H13" s="16">
        <v>1</v>
      </c>
      <c r="I13" s="16">
        <v>1</v>
      </c>
      <c r="J13" s="16">
        <v>2</v>
      </c>
      <c r="K13" s="16">
        <v>3</v>
      </c>
      <c r="L13" s="16">
        <v>0</v>
      </c>
      <c r="M13" s="16">
        <v>1</v>
      </c>
      <c r="N13" s="16">
        <v>10</v>
      </c>
      <c r="O13" s="16">
        <v>5</v>
      </c>
      <c r="P13" s="16">
        <v>0.5</v>
      </c>
      <c r="Q13" s="16">
        <v>3.5</v>
      </c>
      <c r="R13" s="16">
        <v>3</v>
      </c>
      <c r="S13" s="16">
        <v>9</v>
      </c>
      <c r="T13" s="16">
        <v>13</v>
      </c>
      <c r="U13" s="16">
        <v>8</v>
      </c>
      <c r="V13" s="16">
        <f t="shared" si="0"/>
        <v>67</v>
      </c>
      <c r="W13" s="16" t="s">
        <v>590</v>
      </c>
    </row>
    <row r="14" spans="1:23" ht="38.25" x14ac:dyDescent="0.25">
      <c r="A14" s="5">
        <v>10</v>
      </c>
      <c r="B14" s="5" t="s">
        <v>552</v>
      </c>
      <c r="C14" s="6" t="s">
        <v>30</v>
      </c>
      <c r="D14" s="7" t="s">
        <v>6</v>
      </c>
      <c r="E14" s="5">
        <v>11</v>
      </c>
      <c r="F14" s="6" t="s">
        <v>7</v>
      </c>
      <c r="G14" s="16">
        <v>8</v>
      </c>
      <c r="H14" s="16">
        <v>3</v>
      </c>
      <c r="I14" s="16">
        <v>4</v>
      </c>
      <c r="J14" s="16">
        <v>4</v>
      </c>
      <c r="K14" s="16">
        <v>3</v>
      </c>
      <c r="L14" s="16">
        <v>1</v>
      </c>
      <c r="M14" s="16">
        <v>1</v>
      </c>
      <c r="N14" s="16">
        <v>10</v>
      </c>
      <c r="O14" s="16">
        <v>1.5</v>
      </c>
      <c r="P14" s="16">
        <v>0.5</v>
      </c>
      <c r="Q14" s="16">
        <v>2</v>
      </c>
      <c r="R14" s="16">
        <v>4</v>
      </c>
      <c r="S14" s="16">
        <v>9</v>
      </c>
      <c r="T14" s="16">
        <v>12</v>
      </c>
      <c r="U14" s="16">
        <v>3</v>
      </c>
      <c r="V14" s="16">
        <f t="shared" si="0"/>
        <v>66</v>
      </c>
      <c r="W14" s="16" t="s">
        <v>590</v>
      </c>
    </row>
    <row r="15" spans="1:23" ht="38.25" x14ac:dyDescent="0.25">
      <c r="A15" s="5">
        <v>11</v>
      </c>
      <c r="B15" s="5" t="s">
        <v>541</v>
      </c>
      <c r="C15" s="6" t="s">
        <v>31</v>
      </c>
      <c r="D15" s="7" t="s">
        <v>32</v>
      </c>
      <c r="E15" s="5">
        <v>11</v>
      </c>
      <c r="F15" s="6" t="s">
        <v>33</v>
      </c>
      <c r="G15" s="16">
        <v>6</v>
      </c>
      <c r="H15" s="16">
        <v>3</v>
      </c>
      <c r="I15" s="16">
        <v>3</v>
      </c>
      <c r="J15" s="16">
        <v>2</v>
      </c>
      <c r="K15" s="16">
        <v>3</v>
      </c>
      <c r="L15" s="16">
        <v>2</v>
      </c>
      <c r="M15" s="16">
        <v>1</v>
      </c>
      <c r="N15" s="16">
        <v>8</v>
      </c>
      <c r="O15" s="16">
        <v>4</v>
      </c>
      <c r="P15" s="16">
        <v>0.5</v>
      </c>
      <c r="Q15" s="16">
        <v>4</v>
      </c>
      <c r="R15" s="16">
        <v>3</v>
      </c>
      <c r="S15" s="16">
        <v>8</v>
      </c>
      <c r="T15" s="16">
        <v>14</v>
      </c>
      <c r="U15" s="16">
        <v>4</v>
      </c>
      <c r="V15" s="16">
        <f t="shared" si="0"/>
        <v>65.5</v>
      </c>
      <c r="W15" s="16" t="s">
        <v>590</v>
      </c>
    </row>
    <row r="16" spans="1:23" ht="25.5" x14ac:dyDescent="0.25">
      <c r="A16" s="5">
        <v>12</v>
      </c>
      <c r="B16" s="5" t="s">
        <v>536</v>
      </c>
      <c r="C16" s="6" t="s">
        <v>15</v>
      </c>
      <c r="D16" s="7" t="s">
        <v>16</v>
      </c>
      <c r="E16" s="5">
        <v>11</v>
      </c>
      <c r="F16" s="6" t="s">
        <v>17</v>
      </c>
      <c r="G16" s="16">
        <v>4</v>
      </c>
      <c r="H16" s="16">
        <v>4</v>
      </c>
      <c r="I16" s="16">
        <v>1</v>
      </c>
      <c r="J16" s="16">
        <v>4</v>
      </c>
      <c r="K16" s="16">
        <v>3</v>
      </c>
      <c r="L16" s="16">
        <v>0</v>
      </c>
      <c r="M16" s="16">
        <v>1</v>
      </c>
      <c r="N16" s="16">
        <v>10</v>
      </c>
      <c r="O16" s="16">
        <v>3</v>
      </c>
      <c r="P16" s="16">
        <v>2</v>
      </c>
      <c r="Q16" s="16">
        <v>4</v>
      </c>
      <c r="R16" s="16">
        <v>2</v>
      </c>
      <c r="S16" s="16">
        <v>8</v>
      </c>
      <c r="T16" s="16">
        <v>14</v>
      </c>
      <c r="U16" s="16">
        <v>5</v>
      </c>
      <c r="V16" s="16">
        <f t="shared" si="0"/>
        <v>65</v>
      </c>
      <c r="W16" s="16" t="s">
        <v>590</v>
      </c>
    </row>
    <row r="17" spans="1:23" ht="38.25" x14ac:dyDescent="0.25">
      <c r="A17" s="5">
        <v>13</v>
      </c>
      <c r="B17" s="5" t="s">
        <v>564</v>
      </c>
      <c r="C17" s="6" t="s">
        <v>56</v>
      </c>
      <c r="D17" s="7" t="s">
        <v>32</v>
      </c>
      <c r="E17" s="5">
        <v>11</v>
      </c>
      <c r="F17" s="6" t="s">
        <v>33</v>
      </c>
      <c r="G17" s="16">
        <v>8</v>
      </c>
      <c r="H17" s="16">
        <v>0</v>
      </c>
      <c r="I17" s="16">
        <v>1</v>
      </c>
      <c r="J17" s="16">
        <v>2</v>
      </c>
      <c r="K17" s="16">
        <v>3</v>
      </c>
      <c r="L17" s="16">
        <v>1</v>
      </c>
      <c r="M17" s="16">
        <v>1</v>
      </c>
      <c r="N17" s="16">
        <v>6</v>
      </c>
      <c r="O17" s="16">
        <v>3.5</v>
      </c>
      <c r="P17" s="16">
        <v>1.5</v>
      </c>
      <c r="Q17" s="16">
        <v>3.5</v>
      </c>
      <c r="R17" s="16">
        <v>3</v>
      </c>
      <c r="S17" s="16">
        <v>9</v>
      </c>
      <c r="T17" s="16">
        <v>15</v>
      </c>
      <c r="U17" s="16">
        <v>5</v>
      </c>
      <c r="V17" s="16">
        <f t="shared" si="0"/>
        <v>62.5</v>
      </c>
      <c r="W17" s="16" t="s">
        <v>590</v>
      </c>
    </row>
    <row r="18" spans="1:23" ht="25.5" x14ac:dyDescent="0.25">
      <c r="A18" s="5">
        <v>14</v>
      </c>
      <c r="B18" s="5" t="s">
        <v>559</v>
      </c>
      <c r="C18" s="6" t="s">
        <v>76</v>
      </c>
      <c r="D18" s="7" t="s">
        <v>77</v>
      </c>
      <c r="E18" s="5">
        <v>11</v>
      </c>
      <c r="F18" s="6" t="s">
        <v>78</v>
      </c>
      <c r="G18" s="16">
        <v>5</v>
      </c>
      <c r="H18" s="16">
        <v>1</v>
      </c>
      <c r="I18" s="16">
        <v>1</v>
      </c>
      <c r="J18" s="16">
        <v>2</v>
      </c>
      <c r="K18" s="16">
        <v>1</v>
      </c>
      <c r="L18" s="16">
        <v>2</v>
      </c>
      <c r="M18" s="16">
        <v>1</v>
      </c>
      <c r="N18" s="16">
        <v>8</v>
      </c>
      <c r="O18" s="16">
        <v>3</v>
      </c>
      <c r="P18" s="16">
        <v>1</v>
      </c>
      <c r="Q18" s="16">
        <v>1.5</v>
      </c>
      <c r="R18" s="16">
        <v>3.5</v>
      </c>
      <c r="S18" s="16">
        <v>9</v>
      </c>
      <c r="T18" s="16">
        <v>13</v>
      </c>
      <c r="U18" s="16">
        <v>10</v>
      </c>
      <c r="V18" s="16">
        <f t="shared" si="0"/>
        <v>62</v>
      </c>
      <c r="W18" s="16" t="s">
        <v>590</v>
      </c>
    </row>
    <row r="19" spans="1:23" ht="38.25" x14ac:dyDescent="0.25">
      <c r="A19" s="5">
        <v>15</v>
      </c>
      <c r="B19" s="5" t="s">
        <v>571</v>
      </c>
      <c r="C19" s="6" t="s">
        <v>86</v>
      </c>
      <c r="D19" s="7" t="s">
        <v>87</v>
      </c>
      <c r="E19" s="5">
        <v>11</v>
      </c>
      <c r="F19" s="6" t="s">
        <v>88</v>
      </c>
      <c r="G19" s="16">
        <v>9</v>
      </c>
      <c r="H19" s="16">
        <v>0</v>
      </c>
      <c r="I19" s="16">
        <v>2</v>
      </c>
      <c r="J19" s="16">
        <v>3</v>
      </c>
      <c r="K19" s="16">
        <v>3</v>
      </c>
      <c r="L19" s="16">
        <v>1</v>
      </c>
      <c r="M19" s="16">
        <v>2</v>
      </c>
      <c r="N19" s="16">
        <v>10</v>
      </c>
      <c r="O19" s="16">
        <v>2</v>
      </c>
      <c r="P19" s="16">
        <v>1</v>
      </c>
      <c r="Q19" s="16">
        <v>1</v>
      </c>
      <c r="R19" s="16">
        <v>1.5</v>
      </c>
      <c r="S19" s="16">
        <v>9</v>
      </c>
      <c r="T19" s="16">
        <v>14</v>
      </c>
      <c r="U19" s="16">
        <v>3</v>
      </c>
      <c r="V19" s="16">
        <f t="shared" si="0"/>
        <v>61.5</v>
      </c>
      <c r="W19" s="16" t="s">
        <v>590</v>
      </c>
    </row>
    <row r="20" spans="1:23" ht="38.25" x14ac:dyDescent="0.25">
      <c r="A20" s="5">
        <v>16</v>
      </c>
      <c r="B20" s="5" t="s">
        <v>558</v>
      </c>
      <c r="C20" s="6" t="s">
        <v>80</v>
      </c>
      <c r="D20" s="7" t="s">
        <v>81</v>
      </c>
      <c r="E20" s="5">
        <v>11</v>
      </c>
      <c r="F20" s="6" t="s">
        <v>82</v>
      </c>
      <c r="G20" s="16">
        <v>7</v>
      </c>
      <c r="H20" s="16">
        <v>0</v>
      </c>
      <c r="I20" s="16">
        <v>1</v>
      </c>
      <c r="J20" s="16">
        <v>2</v>
      </c>
      <c r="K20" s="16">
        <v>1</v>
      </c>
      <c r="L20" s="16">
        <v>1</v>
      </c>
      <c r="M20" s="16">
        <v>1</v>
      </c>
      <c r="N20" s="16">
        <v>10</v>
      </c>
      <c r="O20" s="16">
        <v>2</v>
      </c>
      <c r="P20" s="16">
        <v>2</v>
      </c>
      <c r="Q20" s="16">
        <v>1.5</v>
      </c>
      <c r="R20" s="16">
        <v>3.5</v>
      </c>
      <c r="S20" s="16">
        <v>9</v>
      </c>
      <c r="T20" s="16">
        <v>11.5</v>
      </c>
      <c r="U20" s="16">
        <v>6</v>
      </c>
      <c r="V20" s="16">
        <f t="shared" si="0"/>
        <v>58.5</v>
      </c>
      <c r="W20" s="16"/>
    </row>
    <row r="21" spans="1:23" ht="25.5" x14ac:dyDescent="0.25">
      <c r="A21" s="5">
        <v>17</v>
      </c>
      <c r="B21" s="5" t="s">
        <v>572</v>
      </c>
      <c r="C21" s="6" t="s">
        <v>341</v>
      </c>
      <c r="D21" s="7" t="s">
        <v>340</v>
      </c>
      <c r="E21" s="5">
        <v>11</v>
      </c>
      <c r="F21" s="6" t="s">
        <v>290</v>
      </c>
      <c r="G21" s="16">
        <v>2</v>
      </c>
      <c r="H21" s="16">
        <v>1</v>
      </c>
      <c r="I21" s="16">
        <v>2</v>
      </c>
      <c r="J21" s="16">
        <v>2</v>
      </c>
      <c r="K21" s="16">
        <v>1</v>
      </c>
      <c r="L21" s="16">
        <v>2</v>
      </c>
      <c r="M21" s="16">
        <v>1</v>
      </c>
      <c r="N21" s="16">
        <v>5</v>
      </c>
      <c r="O21" s="16">
        <v>3</v>
      </c>
      <c r="P21" s="16">
        <v>2</v>
      </c>
      <c r="Q21" s="16">
        <v>2</v>
      </c>
      <c r="R21" s="16">
        <v>2</v>
      </c>
      <c r="S21" s="16">
        <v>9</v>
      </c>
      <c r="T21" s="16">
        <v>14</v>
      </c>
      <c r="U21" s="16">
        <v>8</v>
      </c>
      <c r="V21" s="16">
        <f t="shared" si="0"/>
        <v>56</v>
      </c>
      <c r="W21" s="16"/>
    </row>
    <row r="22" spans="1:23" ht="25.5" x14ac:dyDescent="0.25">
      <c r="A22" s="5">
        <v>18</v>
      </c>
      <c r="B22" s="5" t="s">
        <v>543</v>
      </c>
      <c r="C22" s="6" t="s">
        <v>339</v>
      </c>
      <c r="D22" s="7" t="s">
        <v>128</v>
      </c>
      <c r="E22" s="5">
        <v>11</v>
      </c>
      <c r="F22" s="6" t="s">
        <v>264</v>
      </c>
      <c r="G22" s="16">
        <v>9</v>
      </c>
      <c r="H22" s="16">
        <v>4</v>
      </c>
      <c r="I22" s="16">
        <v>3</v>
      </c>
      <c r="J22" s="16">
        <v>4</v>
      </c>
      <c r="K22" s="16">
        <v>3</v>
      </c>
      <c r="L22" s="16">
        <v>1</v>
      </c>
      <c r="M22" s="16">
        <v>0</v>
      </c>
      <c r="N22" s="16">
        <v>8</v>
      </c>
      <c r="O22" s="16">
        <v>0.5</v>
      </c>
      <c r="P22" s="16">
        <v>0.5</v>
      </c>
      <c r="Q22" s="16">
        <v>1.5</v>
      </c>
      <c r="R22" s="16">
        <v>1.5</v>
      </c>
      <c r="S22" s="16">
        <v>9</v>
      </c>
      <c r="T22" s="16">
        <v>4</v>
      </c>
      <c r="U22" s="16">
        <v>6</v>
      </c>
      <c r="V22" s="16">
        <f t="shared" si="0"/>
        <v>55</v>
      </c>
      <c r="W22" s="16"/>
    </row>
    <row r="23" spans="1:23" ht="34.5" customHeight="1" x14ac:dyDescent="0.25">
      <c r="A23" s="5">
        <v>19</v>
      </c>
      <c r="B23" s="5" t="s">
        <v>575</v>
      </c>
      <c r="C23" s="6" t="s">
        <v>101</v>
      </c>
      <c r="D23" s="7" t="s">
        <v>42</v>
      </c>
      <c r="E23" s="5">
        <v>11</v>
      </c>
      <c r="F23" s="6" t="s">
        <v>43</v>
      </c>
      <c r="G23" s="16">
        <v>5</v>
      </c>
      <c r="H23" s="16">
        <v>2</v>
      </c>
      <c r="I23" s="16">
        <v>1</v>
      </c>
      <c r="J23" s="16">
        <v>3</v>
      </c>
      <c r="K23" s="16">
        <v>1</v>
      </c>
      <c r="L23" s="16">
        <v>0</v>
      </c>
      <c r="M23" s="16">
        <v>0</v>
      </c>
      <c r="N23" s="16">
        <v>8</v>
      </c>
      <c r="O23" s="16">
        <v>5</v>
      </c>
      <c r="P23" s="16">
        <v>4</v>
      </c>
      <c r="Q23" s="16">
        <v>3</v>
      </c>
      <c r="R23" s="16">
        <v>3</v>
      </c>
      <c r="S23" s="16">
        <v>7</v>
      </c>
      <c r="T23" s="16">
        <v>12</v>
      </c>
      <c r="U23" s="16">
        <v>0</v>
      </c>
      <c r="V23" s="16">
        <f t="shared" si="0"/>
        <v>54</v>
      </c>
      <c r="W23" s="16"/>
    </row>
    <row r="24" spans="1:23" ht="25.5" x14ac:dyDescent="0.25">
      <c r="A24" s="5">
        <v>20</v>
      </c>
      <c r="B24" s="5" t="s">
        <v>563</v>
      </c>
      <c r="C24" s="6" t="s">
        <v>47</v>
      </c>
      <c r="D24" s="7" t="s">
        <v>48</v>
      </c>
      <c r="E24" s="5">
        <v>11</v>
      </c>
      <c r="F24" s="6" t="s">
        <v>49</v>
      </c>
      <c r="G24" s="16">
        <v>5</v>
      </c>
      <c r="H24" s="16">
        <v>1</v>
      </c>
      <c r="I24" s="16">
        <v>0</v>
      </c>
      <c r="J24" s="16">
        <v>1</v>
      </c>
      <c r="K24" s="16">
        <v>1</v>
      </c>
      <c r="L24" s="16">
        <v>3</v>
      </c>
      <c r="M24" s="16">
        <v>0</v>
      </c>
      <c r="N24" s="16">
        <v>6</v>
      </c>
      <c r="O24" s="16">
        <v>2.5</v>
      </c>
      <c r="P24" s="16">
        <v>2</v>
      </c>
      <c r="Q24" s="16">
        <v>3</v>
      </c>
      <c r="R24" s="16">
        <v>4</v>
      </c>
      <c r="S24" s="16">
        <v>8</v>
      </c>
      <c r="T24" s="16">
        <v>11.5</v>
      </c>
      <c r="U24" s="16">
        <v>6</v>
      </c>
      <c r="V24" s="16">
        <f t="shared" si="0"/>
        <v>54</v>
      </c>
      <c r="W24" s="16"/>
    </row>
    <row r="25" spans="1:23" ht="25.5" x14ac:dyDescent="0.25">
      <c r="A25" s="5">
        <v>21</v>
      </c>
      <c r="B25" s="5" t="s">
        <v>574</v>
      </c>
      <c r="C25" s="6" t="s">
        <v>103</v>
      </c>
      <c r="D25" s="7" t="s">
        <v>104</v>
      </c>
      <c r="E25" s="5">
        <v>11</v>
      </c>
      <c r="F25" s="6" t="s">
        <v>105</v>
      </c>
      <c r="G25" s="16">
        <v>4</v>
      </c>
      <c r="H25" s="16">
        <v>2</v>
      </c>
      <c r="I25" s="16">
        <v>3</v>
      </c>
      <c r="J25" s="16">
        <v>2</v>
      </c>
      <c r="K25" s="16">
        <v>3</v>
      </c>
      <c r="L25" s="16">
        <v>0</v>
      </c>
      <c r="M25" s="16">
        <v>1</v>
      </c>
      <c r="N25" s="16">
        <v>6</v>
      </c>
      <c r="O25" s="16">
        <v>2</v>
      </c>
      <c r="P25" s="16">
        <v>2</v>
      </c>
      <c r="Q25" s="16">
        <v>2.5</v>
      </c>
      <c r="R25" s="16">
        <v>2.5</v>
      </c>
      <c r="S25" s="16">
        <v>8</v>
      </c>
      <c r="T25" s="16">
        <v>12.5</v>
      </c>
      <c r="U25" s="16">
        <v>3</v>
      </c>
      <c r="V25" s="16">
        <f t="shared" si="0"/>
        <v>53.5</v>
      </c>
      <c r="W25" s="16"/>
    </row>
    <row r="26" spans="1:23" ht="25.5" x14ac:dyDescent="0.25">
      <c r="A26" s="5">
        <v>22</v>
      </c>
      <c r="B26" s="5" t="s">
        <v>569</v>
      </c>
      <c r="C26" s="6" t="s">
        <v>89</v>
      </c>
      <c r="D26" s="7" t="s">
        <v>90</v>
      </c>
      <c r="E26" s="5">
        <v>11</v>
      </c>
      <c r="F26" s="6" t="s">
        <v>91</v>
      </c>
      <c r="G26" s="16">
        <v>8</v>
      </c>
      <c r="H26" s="16">
        <v>3</v>
      </c>
      <c r="I26" s="16">
        <v>1</v>
      </c>
      <c r="J26" s="16">
        <v>2</v>
      </c>
      <c r="K26" s="16">
        <v>1</v>
      </c>
      <c r="L26" s="16">
        <v>0</v>
      </c>
      <c r="M26" s="16">
        <v>3</v>
      </c>
      <c r="N26" s="16">
        <v>6</v>
      </c>
      <c r="O26" s="16">
        <v>1.5</v>
      </c>
      <c r="P26" s="16">
        <v>1.5</v>
      </c>
      <c r="Q26" s="16">
        <v>4</v>
      </c>
      <c r="R26" s="16">
        <v>2</v>
      </c>
      <c r="S26" s="16">
        <v>9</v>
      </c>
      <c r="T26" s="16">
        <v>10.5</v>
      </c>
      <c r="U26" s="16">
        <v>1</v>
      </c>
      <c r="V26" s="16">
        <f t="shared" si="0"/>
        <v>53.5</v>
      </c>
      <c r="W26" s="16"/>
    </row>
    <row r="27" spans="1:23" ht="38.25" x14ac:dyDescent="0.25">
      <c r="A27" s="5">
        <v>23</v>
      </c>
      <c r="B27" s="5" t="s">
        <v>540</v>
      </c>
      <c r="C27" s="6" t="s">
        <v>5</v>
      </c>
      <c r="D27" s="7" t="s">
        <v>6</v>
      </c>
      <c r="E27" s="5">
        <v>11</v>
      </c>
      <c r="F27" s="6" t="s">
        <v>7</v>
      </c>
      <c r="G27" s="16">
        <v>8</v>
      </c>
      <c r="H27" s="16">
        <v>1</v>
      </c>
      <c r="I27" s="16">
        <v>1</v>
      </c>
      <c r="J27" s="16">
        <v>3</v>
      </c>
      <c r="K27" s="16">
        <v>3</v>
      </c>
      <c r="L27" s="16">
        <v>0</v>
      </c>
      <c r="M27" s="16">
        <v>1</v>
      </c>
      <c r="N27" s="16">
        <v>6</v>
      </c>
      <c r="O27" s="16">
        <v>3</v>
      </c>
      <c r="P27" s="16">
        <v>0.5</v>
      </c>
      <c r="Q27" s="16">
        <v>2</v>
      </c>
      <c r="R27" s="16">
        <v>2</v>
      </c>
      <c r="S27" s="16">
        <v>7</v>
      </c>
      <c r="T27" s="16">
        <v>11</v>
      </c>
      <c r="U27" s="16">
        <v>5</v>
      </c>
      <c r="V27" s="16">
        <f t="shared" si="0"/>
        <v>53.5</v>
      </c>
      <c r="W27" s="16"/>
    </row>
    <row r="28" spans="1:23" ht="38.25" x14ac:dyDescent="0.25">
      <c r="A28" s="5">
        <v>24</v>
      </c>
      <c r="B28" s="5" t="s">
        <v>547</v>
      </c>
      <c r="C28" s="6" t="s">
        <v>14</v>
      </c>
      <c r="D28" s="7" t="s">
        <v>6</v>
      </c>
      <c r="E28" s="5">
        <v>11</v>
      </c>
      <c r="F28" s="6" t="s">
        <v>7</v>
      </c>
      <c r="G28" s="16">
        <v>4</v>
      </c>
      <c r="H28" s="16">
        <v>3</v>
      </c>
      <c r="I28" s="16">
        <v>1</v>
      </c>
      <c r="J28" s="16">
        <v>2</v>
      </c>
      <c r="K28" s="16">
        <v>2</v>
      </c>
      <c r="L28" s="16">
        <v>1</v>
      </c>
      <c r="M28" s="16">
        <v>3</v>
      </c>
      <c r="N28" s="16">
        <v>10</v>
      </c>
      <c r="O28" s="16">
        <v>2</v>
      </c>
      <c r="P28" s="16">
        <v>0.5</v>
      </c>
      <c r="Q28" s="16">
        <v>2.5</v>
      </c>
      <c r="R28" s="16">
        <v>3</v>
      </c>
      <c r="S28" s="16">
        <v>6</v>
      </c>
      <c r="T28" s="16">
        <v>6</v>
      </c>
      <c r="U28" s="16">
        <v>7</v>
      </c>
      <c r="V28" s="16">
        <f t="shared" si="0"/>
        <v>53</v>
      </c>
      <c r="W28" s="16"/>
    </row>
    <row r="29" spans="1:23" ht="25.5" x14ac:dyDescent="0.25">
      <c r="A29" s="5">
        <v>25</v>
      </c>
      <c r="B29" s="5" t="s">
        <v>554</v>
      </c>
      <c r="C29" s="6" t="s">
        <v>52</v>
      </c>
      <c r="D29" s="7" t="s">
        <v>28</v>
      </c>
      <c r="E29" s="5">
        <v>11</v>
      </c>
      <c r="F29" s="6" t="s">
        <v>29</v>
      </c>
      <c r="G29" s="16">
        <v>7</v>
      </c>
      <c r="H29" s="16">
        <v>4</v>
      </c>
      <c r="I29" s="16">
        <v>2</v>
      </c>
      <c r="J29" s="16">
        <v>4</v>
      </c>
      <c r="K29" s="16">
        <v>2</v>
      </c>
      <c r="L29" s="16">
        <v>0</v>
      </c>
      <c r="M29" s="16">
        <v>1</v>
      </c>
      <c r="N29" s="16">
        <v>5</v>
      </c>
      <c r="O29" s="16">
        <v>3</v>
      </c>
      <c r="P29" s="16">
        <v>0.5</v>
      </c>
      <c r="Q29" s="16">
        <v>1.5</v>
      </c>
      <c r="R29" s="16">
        <v>2</v>
      </c>
      <c r="S29" s="16">
        <v>9</v>
      </c>
      <c r="T29" s="16">
        <v>6.5</v>
      </c>
      <c r="U29" s="16">
        <v>5</v>
      </c>
      <c r="V29" s="16">
        <f t="shared" si="0"/>
        <v>52.5</v>
      </c>
      <c r="W29" s="16"/>
    </row>
    <row r="30" spans="1:23" ht="25.5" x14ac:dyDescent="0.25">
      <c r="A30" s="5">
        <v>26</v>
      </c>
      <c r="B30" s="5" t="s">
        <v>555</v>
      </c>
      <c r="C30" s="6" t="s">
        <v>38</v>
      </c>
      <c r="D30" s="7" t="s">
        <v>39</v>
      </c>
      <c r="E30" s="5">
        <v>11</v>
      </c>
      <c r="F30" s="6" t="s">
        <v>40</v>
      </c>
      <c r="G30" s="16">
        <v>7</v>
      </c>
      <c r="H30" s="16">
        <v>2</v>
      </c>
      <c r="I30" s="16">
        <v>1</v>
      </c>
      <c r="J30" s="16">
        <v>2</v>
      </c>
      <c r="K30" s="16">
        <v>1</v>
      </c>
      <c r="L30" s="16">
        <v>1</v>
      </c>
      <c r="M30" s="16">
        <v>1</v>
      </c>
      <c r="N30" s="16">
        <v>8</v>
      </c>
      <c r="O30" s="16">
        <v>1</v>
      </c>
      <c r="P30" s="16">
        <v>2</v>
      </c>
      <c r="Q30" s="16">
        <v>1.5</v>
      </c>
      <c r="R30" s="16">
        <v>3</v>
      </c>
      <c r="S30" s="16">
        <v>10</v>
      </c>
      <c r="T30" s="16">
        <v>4</v>
      </c>
      <c r="U30" s="16">
        <v>7</v>
      </c>
      <c r="V30" s="16">
        <f t="shared" si="0"/>
        <v>51.5</v>
      </c>
      <c r="W30" s="16"/>
    </row>
    <row r="31" spans="1:23" ht="25.5" x14ac:dyDescent="0.25">
      <c r="A31" s="5">
        <v>27</v>
      </c>
      <c r="B31" s="5" t="s">
        <v>385</v>
      </c>
      <c r="C31" s="6" t="s">
        <v>69</v>
      </c>
      <c r="D31" s="7" t="s">
        <v>70</v>
      </c>
      <c r="E31" s="5">
        <v>11</v>
      </c>
      <c r="F31" s="6" t="s">
        <v>71</v>
      </c>
      <c r="G31" s="16">
        <v>4</v>
      </c>
      <c r="H31" s="16">
        <v>1</v>
      </c>
      <c r="I31" s="16">
        <v>2</v>
      </c>
      <c r="J31" s="16">
        <v>2</v>
      </c>
      <c r="K31" s="16">
        <v>1</v>
      </c>
      <c r="L31" s="16">
        <v>0</v>
      </c>
      <c r="M31" s="16">
        <v>1</v>
      </c>
      <c r="N31" s="16">
        <v>7</v>
      </c>
      <c r="O31" s="16">
        <v>1.5</v>
      </c>
      <c r="P31" s="16">
        <v>1</v>
      </c>
      <c r="Q31" s="16">
        <v>0.5</v>
      </c>
      <c r="R31" s="16">
        <v>1.5</v>
      </c>
      <c r="S31" s="16">
        <v>9</v>
      </c>
      <c r="T31" s="16">
        <v>12</v>
      </c>
      <c r="U31" s="16">
        <v>6</v>
      </c>
      <c r="V31" s="16">
        <f t="shared" si="0"/>
        <v>49.5</v>
      </c>
      <c r="W31" s="16"/>
    </row>
    <row r="32" spans="1:23" ht="25.5" x14ac:dyDescent="0.25">
      <c r="A32" s="5">
        <v>28</v>
      </c>
      <c r="B32" s="5" t="s">
        <v>550</v>
      </c>
      <c r="C32" s="6" t="s">
        <v>18</v>
      </c>
      <c r="D32" s="7" t="s">
        <v>19</v>
      </c>
      <c r="E32" s="5">
        <v>11</v>
      </c>
      <c r="F32" s="6" t="s">
        <v>20</v>
      </c>
      <c r="G32" s="16">
        <v>6</v>
      </c>
      <c r="H32" s="16">
        <v>1</v>
      </c>
      <c r="I32" s="16">
        <v>1</v>
      </c>
      <c r="J32" s="16">
        <v>4</v>
      </c>
      <c r="K32" s="16">
        <v>1</v>
      </c>
      <c r="L32" s="16">
        <v>1</v>
      </c>
      <c r="M32" s="16">
        <v>1</v>
      </c>
      <c r="N32" s="16">
        <v>5</v>
      </c>
      <c r="O32" s="16">
        <v>2</v>
      </c>
      <c r="P32" s="16">
        <v>1</v>
      </c>
      <c r="Q32" s="16">
        <v>1</v>
      </c>
      <c r="R32" s="16">
        <v>3</v>
      </c>
      <c r="S32" s="16">
        <v>8</v>
      </c>
      <c r="T32" s="16">
        <v>13</v>
      </c>
      <c r="U32" s="16">
        <v>1</v>
      </c>
      <c r="V32" s="16">
        <f t="shared" si="0"/>
        <v>49</v>
      </c>
      <c r="W32" s="16"/>
    </row>
    <row r="33" spans="1:23" ht="25.5" x14ac:dyDescent="0.25">
      <c r="A33" s="5">
        <v>29</v>
      </c>
      <c r="B33" s="5" t="s">
        <v>537</v>
      </c>
      <c r="C33" s="6" t="s">
        <v>8</v>
      </c>
      <c r="D33" s="7" t="s">
        <v>9</v>
      </c>
      <c r="E33" s="5">
        <v>11</v>
      </c>
      <c r="F33" s="6" t="s">
        <v>10</v>
      </c>
      <c r="G33" s="16">
        <v>4</v>
      </c>
      <c r="H33" s="16">
        <v>1</v>
      </c>
      <c r="I33" s="16">
        <v>0</v>
      </c>
      <c r="J33" s="16">
        <v>2</v>
      </c>
      <c r="K33" s="16">
        <v>1</v>
      </c>
      <c r="L33" s="16">
        <v>1</v>
      </c>
      <c r="M33" s="16">
        <v>1</v>
      </c>
      <c r="N33" s="16">
        <v>6</v>
      </c>
      <c r="O33" s="16">
        <v>4.5</v>
      </c>
      <c r="P33" s="16">
        <v>1</v>
      </c>
      <c r="Q33" s="16">
        <v>3</v>
      </c>
      <c r="R33" s="16">
        <v>2</v>
      </c>
      <c r="S33" s="16">
        <v>9</v>
      </c>
      <c r="T33" s="16">
        <v>9</v>
      </c>
      <c r="U33" s="16">
        <v>3</v>
      </c>
      <c r="V33" s="16">
        <f t="shared" si="0"/>
        <v>47.5</v>
      </c>
      <c r="W33" s="16"/>
    </row>
    <row r="34" spans="1:23" ht="25.5" x14ac:dyDescent="0.25">
      <c r="A34" s="5">
        <v>30</v>
      </c>
      <c r="B34" s="5" t="s">
        <v>561</v>
      </c>
      <c r="C34" s="6" t="s">
        <v>79</v>
      </c>
      <c r="D34" s="7" t="s">
        <v>16</v>
      </c>
      <c r="E34" s="5">
        <v>11</v>
      </c>
      <c r="F34" s="6" t="s">
        <v>17</v>
      </c>
      <c r="G34" s="16">
        <v>7</v>
      </c>
      <c r="H34" s="16">
        <v>0</v>
      </c>
      <c r="I34" s="16">
        <v>4</v>
      </c>
      <c r="J34" s="16">
        <v>4</v>
      </c>
      <c r="K34" s="16">
        <v>3</v>
      </c>
      <c r="L34" s="16">
        <v>0</v>
      </c>
      <c r="M34" s="16">
        <v>0</v>
      </c>
      <c r="N34" s="16">
        <v>6</v>
      </c>
      <c r="O34" s="16">
        <v>4</v>
      </c>
      <c r="P34" s="16">
        <v>0</v>
      </c>
      <c r="Q34" s="16">
        <v>1</v>
      </c>
      <c r="R34" s="16">
        <v>0</v>
      </c>
      <c r="S34" s="16">
        <v>6</v>
      </c>
      <c r="T34" s="16">
        <v>11</v>
      </c>
      <c r="U34" s="16">
        <v>1</v>
      </c>
      <c r="V34" s="16">
        <f t="shared" si="0"/>
        <v>47</v>
      </c>
      <c r="W34" s="16"/>
    </row>
    <row r="35" spans="1:23" ht="25.5" x14ac:dyDescent="0.25">
      <c r="A35" s="5">
        <v>31</v>
      </c>
      <c r="B35" s="5" t="s">
        <v>538</v>
      </c>
      <c r="C35" s="6" t="s">
        <v>24</v>
      </c>
      <c r="D35" s="7" t="s">
        <v>25</v>
      </c>
      <c r="E35" s="5">
        <v>11</v>
      </c>
      <c r="F35" s="6" t="s">
        <v>26</v>
      </c>
      <c r="G35" s="16">
        <v>8</v>
      </c>
      <c r="H35" s="16">
        <v>0</v>
      </c>
      <c r="I35" s="16">
        <v>2</v>
      </c>
      <c r="J35" s="16">
        <v>4</v>
      </c>
      <c r="K35" s="16">
        <v>3</v>
      </c>
      <c r="L35" s="16">
        <v>1</v>
      </c>
      <c r="M35" s="16">
        <v>1</v>
      </c>
      <c r="N35" s="16">
        <v>8</v>
      </c>
      <c r="O35" s="16">
        <v>0</v>
      </c>
      <c r="P35" s="16">
        <v>0</v>
      </c>
      <c r="Q35" s="16">
        <v>0.5</v>
      </c>
      <c r="R35" s="16">
        <v>1.5</v>
      </c>
      <c r="S35" s="16">
        <v>8</v>
      </c>
      <c r="T35" s="16">
        <v>6.5</v>
      </c>
      <c r="U35" s="16">
        <v>3</v>
      </c>
      <c r="V35" s="16">
        <f t="shared" si="0"/>
        <v>46.5</v>
      </c>
      <c r="W35" s="16"/>
    </row>
    <row r="36" spans="1:23" ht="25.5" x14ac:dyDescent="0.25">
      <c r="A36" s="5">
        <v>32</v>
      </c>
      <c r="B36" s="5" t="s">
        <v>577</v>
      </c>
      <c r="C36" s="6" t="s">
        <v>58</v>
      </c>
      <c r="D36" s="7" t="s">
        <v>39</v>
      </c>
      <c r="E36" s="5">
        <v>11</v>
      </c>
      <c r="F36" s="6" t="s">
        <v>59</v>
      </c>
      <c r="G36" s="16">
        <v>5</v>
      </c>
      <c r="H36" s="16">
        <v>2</v>
      </c>
      <c r="I36" s="16">
        <v>1</v>
      </c>
      <c r="J36" s="16">
        <v>2</v>
      </c>
      <c r="K36" s="16">
        <v>1</v>
      </c>
      <c r="L36" s="16">
        <v>0</v>
      </c>
      <c r="M36" s="16">
        <v>3</v>
      </c>
      <c r="N36" s="16">
        <v>2</v>
      </c>
      <c r="O36" s="16">
        <v>1.5</v>
      </c>
      <c r="P36" s="16">
        <v>0</v>
      </c>
      <c r="Q36" s="16">
        <v>0</v>
      </c>
      <c r="R36" s="16">
        <v>1</v>
      </c>
      <c r="S36" s="16">
        <v>8</v>
      </c>
      <c r="T36" s="16">
        <v>6.5</v>
      </c>
      <c r="U36" s="16">
        <v>10</v>
      </c>
      <c r="V36" s="16">
        <f t="shared" si="0"/>
        <v>43</v>
      </c>
      <c r="W36" s="16"/>
    </row>
    <row r="37" spans="1:23" ht="25.5" x14ac:dyDescent="0.25">
      <c r="A37" s="5">
        <v>33</v>
      </c>
      <c r="B37" s="5" t="s">
        <v>546</v>
      </c>
      <c r="C37" s="6" t="s">
        <v>21</v>
      </c>
      <c r="D37" s="7" t="s">
        <v>22</v>
      </c>
      <c r="E37" s="5">
        <v>11</v>
      </c>
      <c r="F37" s="6" t="s">
        <v>23</v>
      </c>
      <c r="G37" s="16">
        <v>4</v>
      </c>
      <c r="H37" s="16">
        <v>2</v>
      </c>
      <c r="I37" s="16">
        <v>1</v>
      </c>
      <c r="J37" s="16">
        <v>1</v>
      </c>
      <c r="K37" s="16">
        <v>1</v>
      </c>
      <c r="L37" s="16">
        <v>0</v>
      </c>
      <c r="M37" s="16">
        <v>2</v>
      </c>
      <c r="N37" s="16">
        <v>5</v>
      </c>
      <c r="O37" s="16">
        <v>0.5</v>
      </c>
      <c r="P37" s="16">
        <v>0</v>
      </c>
      <c r="Q37" s="16">
        <v>1</v>
      </c>
      <c r="R37" s="16">
        <v>1.5</v>
      </c>
      <c r="S37" s="16">
        <v>5</v>
      </c>
      <c r="T37" s="16">
        <v>12</v>
      </c>
      <c r="U37" s="16">
        <v>5</v>
      </c>
      <c r="V37" s="16">
        <f t="shared" si="0"/>
        <v>41</v>
      </c>
      <c r="W37" s="16"/>
    </row>
    <row r="38" spans="1:23" ht="51" x14ac:dyDescent="0.25">
      <c r="A38" s="5">
        <v>34</v>
      </c>
      <c r="B38" s="5" t="s">
        <v>544</v>
      </c>
      <c r="C38" s="6" t="s">
        <v>44</v>
      </c>
      <c r="D38" s="7" t="s">
        <v>45</v>
      </c>
      <c r="E38" s="5">
        <v>11</v>
      </c>
      <c r="F38" s="6" t="s">
        <v>46</v>
      </c>
      <c r="G38" s="16">
        <v>6</v>
      </c>
      <c r="H38" s="16">
        <v>3</v>
      </c>
      <c r="I38" s="16">
        <v>0</v>
      </c>
      <c r="J38" s="16">
        <v>1</v>
      </c>
      <c r="K38" s="16">
        <v>0</v>
      </c>
      <c r="L38" s="16">
        <v>0</v>
      </c>
      <c r="M38" s="16">
        <v>2</v>
      </c>
      <c r="N38" s="16">
        <v>5</v>
      </c>
      <c r="O38" s="16">
        <v>1.5</v>
      </c>
      <c r="P38" s="16">
        <v>1.5</v>
      </c>
      <c r="Q38" s="16">
        <v>1.5</v>
      </c>
      <c r="R38" s="16">
        <v>2</v>
      </c>
      <c r="S38" s="16">
        <v>7</v>
      </c>
      <c r="T38" s="16">
        <v>5</v>
      </c>
      <c r="U38" s="16">
        <v>5</v>
      </c>
      <c r="V38" s="16">
        <f t="shared" si="0"/>
        <v>40.5</v>
      </c>
      <c r="W38" s="16"/>
    </row>
    <row r="39" spans="1:23" ht="25.5" x14ac:dyDescent="0.25">
      <c r="A39" s="5">
        <v>35</v>
      </c>
      <c r="B39" s="5" t="s">
        <v>553</v>
      </c>
      <c r="C39" s="6" t="s">
        <v>53</v>
      </c>
      <c r="D39" s="7" t="s">
        <v>54</v>
      </c>
      <c r="E39" s="5">
        <v>11</v>
      </c>
      <c r="F39" s="6" t="s">
        <v>55</v>
      </c>
      <c r="G39" s="16">
        <v>4</v>
      </c>
      <c r="H39" s="16">
        <v>2</v>
      </c>
      <c r="I39" s="16">
        <v>0</v>
      </c>
      <c r="J39" s="16">
        <v>4</v>
      </c>
      <c r="K39" s="16">
        <v>0</v>
      </c>
      <c r="L39" s="16">
        <v>0</v>
      </c>
      <c r="M39" s="16">
        <v>3</v>
      </c>
      <c r="N39" s="16">
        <v>4</v>
      </c>
      <c r="O39" s="16">
        <v>0.5</v>
      </c>
      <c r="P39" s="16">
        <v>0.5</v>
      </c>
      <c r="Q39" s="16">
        <v>1</v>
      </c>
      <c r="R39" s="16">
        <v>1.5</v>
      </c>
      <c r="S39" s="16">
        <v>7</v>
      </c>
      <c r="T39" s="16">
        <v>9</v>
      </c>
      <c r="U39" s="16">
        <v>1</v>
      </c>
      <c r="V39" s="16">
        <f t="shared" si="0"/>
        <v>37.5</v>
      </c>
      <c r="W39" s="16"/>
    </row>
    <row r="40" spans="1:23" ht="25.5" x14ac:dyDescent="0.25">
      <c r="A40" s="5">
        <v>36</v>
      </c>
      <c r="B40" s="5" t="s">
        <v>568</v>
      </c>
      <c r="C40" s="6" t="s">
        <v>92</v>
      </c>
      <c r="D40" s="7" t="s">
        <v>93</v>
      </c>
      <c r="E40" s="5">
        <v>11</v>
      </c>
      <c r="F40" s="6" t="s">
        <v>94</v>
      </c>
      <c r="G40" s="16">
        <v>5</v>
      </c>
      <c r="H40" s="16">
        <v>3</v>
      </c>
      <c r="I40" s="16">
        <v>0</v>
      </c>
      <c r="J40" s="16">
        <v>2</v>
      </c>
      <c r="K40" s="16">
        <v>0</v>
      </c>
      <c r="L40" s="16">
        <v>0</v>
      </c>
      <c r="M40" s="16">
        <v>1</v>
      </c>
      <c r="N40" s="16">
        <v>5</v>
      </c>
      <c r="O40" s="16">
        <v>1</v>
      </c>
      <c r="P40" s="16">
        <v>0.5</v>
      </c>
      <c r="Q40" s="16">
        <v>0.5</v>
      </c>
      <c r="R40" s="16">
        <v>2</v>
      </c>
      <c r="S40" s="16">
        <v>9</v>
      </c>
      <c r="T40" s="16">
        <v>7</v>
      </c>
      <c r="U40" s="16">
        <v>0</v>
      </c>
      <c r="V40" s="16">
        <f t="shared" si="0"/>
        <v>36</v>
      </c>
      <c r="W40" s="16"/>
    </row>
    <row r="41" spans="1:23" ht="25.5" x14ac:dyDescent="0.25">
      <c r="A41" s="5">
        <v>37</v>
      </c>
      <c r="B41" s="5" t="s">
        <v>462</v>
      </c>
      <c r="C41" s="6" t="s">
        <v>60</v>
      </c>
      <c r="D41" s="7" t="s">
        <v>19</v>
      </c>
      <c r="E41" s="5">
        <v>11</v>
      </c>
      <c r="F41" s="6" t="s">
        <v>20</v>
      </c>
      <c r="G41" s="16">
        <v>4</v>
      </c>
      <c r="H41" s="16">
        <v>3</v>
      </c>
      <c r="I41" s="16">
        <v>2</v>
      </c>
      <c r="J41" s="16">
        <v>2</v>
      </c>
      <c r="K41" s="16">
        <v>0</v>
      </c>
      <c r="L41" s="16">
        <v>0</v>
      </c>
      <c r="M41" s="16">
        <v>2</v>
      </c>
      <c r="N41" s="16">
        <v>5</v>
      </c>
      <c r="O41" s="16">
        <v>0.5</v>
      </c>
      <c r="P41" s="16">
        <v>0.5</v>
      </c>
      <c r="Q41" s="16">
        <v>0.5</v>
      </c>
      <c r="R41" s="16">
        <v>1.5</v>
      </c>
      <c r="S41" s="16">
        <v>7</v>
      </c>
      <c r="T41" s="16">
        <v>4</v>
      </c>
      <c r="U41" s="16">
        <v>3</v>
      </c>
      <c r="V41" s="16">
        <f t="shared" si="0"/>
        <v>35</v>
      </c>
      <c r="W41" s="16"/>
    </row>
    <row r="42" spans="1:23" ht="25.5" x14ac:dyDescent="0.25">
      <c r="A42" s="5">
        <v>38</v>
      </c>
      <c r="B42" s="5" t="s">
        <v>549</v>
      </c>
      <c r="C42" s="6" t="s">
        <v>62</v>
      </c>
      <c r="D42" s="7" t="s">
        <v>63</v>
      </c>
      <c r="E42" s="5">
        <v>11</v>
      </c>
      <c r="F42" s="6" t="s">
        <v>64</v>
      </c>
      <c r="G42" s="16">
        <v>5</v>
      </c>
      <c r="H42" s="16">
        <v>1</v>
      </c>
      <c r="I42" s="16">
        <v>2</v>
      </c>
      <c r="J42" s="16">
        <v>4</v>
      </c>
      <c r="K42" s="16">
        <v>0</v>
      </c>
      <c r="L42" s="16">
        <v>1</v>
      </c>
      <c r="M42" s="16">
        <v>0</v>
      </c>
      <c r="N42" s="16">
        <v>2</v>
      </c>
      <c r="O42" s="16">
        <v>1</v>
      </c>
      <c r="P42" s="16">
        <v>1</v>
      </c>
      <c r="Q42" s="16">
        <v>0</v>
      </c>
      <c r="R42" s="16">
        <v>1.5</v>
      </c>
      <c r="S42" s="16">
        <v>8</v>
      </c>
      <c r="T42" s="16">
        <v>7.5</v>
      </c>
      <c r="U42" s="16">
        <v>0</v>
      </c>
      <c r="V42" s="16">
        <f t="shared" si="0"/>
        <v>34</v>
      </c>
      <c r="W42" s="16"/>
    </row>
    <row r="43" spans="1:23" ht="25.5" x14ac:dyDescent="0.25">
      <c r="A43" s="5">
        <v>39</v>
      </c>
      <c r="B43" s="5" t="s">
        <v>570</v>
      </c>
      <c r="C43" s="6" t="s">
        <v>66</v>
      </c>
      <c r="D43" s="7" t="s">
        <v>67</v>
      </c>
      <c r="E43" s="5">
        <v>11</v>
      </c>
      <c r="F43" s="6" t="s">
        <v>68</v>
      </c>
      <c r="G43" s="16">
        <v>6</v>
      </c>
      <c r="H43" s="16">
        <v>1</v>
      </c>
      <c r="I43" s="16">
        <v>0</v>
      </c>
      <c r="J43" s="16">
        <v>1</v>
      </c>
      <c r="K43" s="16">
        <v>1</v>
      </c>
      <c r="L43" s="16">
        <v>0</v>
      </c>
      <c r="M43" s="16">
        <v>0</v>
      </c>
      <c r="N43" s="16">
        <v>2</v>
      </c>
      <c r="O43" s="16">
        <v>1</v>
      </c>
      <c r="P43" s="16">
        <v>0</v>
      </c>
      <c r="Q43" s="16">
        <v>0.5</v>
      </c>
      <c r="R43" s="16">
        <v>2.5</v>
      </c>
      <c r="S43" s="16">
        <v>9</v>
      </c>
      <c r="T43" s="16">
        <v>7.5</v>
      </c>
      <c r="U43" s="16">
        <v>1</v>
      </c>
      <c r="V43" s="16">
        <f t="shared" si="0"/>
        <v>32.5</v>
      </c>
      <c r="W43" s="16"/>
    </row>
    <row r="44" spans="1:23" ht="25.5" x14ac:dyDescent="0.25">
      <c r="A44" s="5">
        <v>40</v>
      </c>
      <c r="B44" s="5" t="s">
        <v>403</v>
      </c>
      <c r="C44" s="6" t="s">
        <v>96</v>
      </c>
      <c r="D44" s="7" t="s">
        <v>95</v>
      </c>
      <c r="E44" s="5">
        <v>11</v>
      </c>
      <c r="F44" s="6" t="s">
        <v>26</v>
      </c>
      <c r="G44" s="16">
        <v>4</v>
      </c>
      <c r="H44" s="16">
        <v>1</v>
      </c>
      <c r="I44" s="16">
        <v>1</v>
      </c>
      <c r="J44" s="16">
        <v>1</v>
      </c>
      <c r="K44" s="16">
        <v>1</v>
      </c>
      <c r="L44" s="16">
        <v>0</v>
      </c>
      <c r="M44" s="16">
        <v>3</v>
      </c>
      <c r="N44" s="16">
        <v>6</v>
      </c>
      <c r="O44" s="16">
        <v>1</v>
      </c>
      <c r="P44" s="16">
        <v>0.5</v>
      </c>
      <c r="Q44" s="16">
        <v>2.5</v>
      </c>
      <c r="R44" s="16">
        <v>0.5</v>
      </c>
      <c r="S44" s="16">
        <v>7</v>
      </c>
      <c r="T44" s="16">
        <v>3</v>
      </c>
      <c r="U44" s="16">
        <v>0</v>
      </c>
      <c r="V44" s="16">
        <f t="shared" si="0"/>
        <v>31.5</v>
      </c>
      <c r="W44" s="16"/>
    </row>
    <row r="45" spans="1:23" ht="25.5" x14ac:dyDescent="0.25">
      <c r="A45" s="5">
        <v>41</v>
      </c>
      <c r="B45" s="5" t="s">
        <v>548</v>
      </c>
      <c r="C45" s="6" t="s">
        <v>100</v>
      </c>
      <c r="D45" s="7" t="s">
        <v>95</v>
      </c>
      <c r="E45" s="5">
        <v>11</v>
      </c>
      <c r="F45" s="6" t="s">
        <v>26</v>
      </c>
      <c r="G45" s="16">
        <v>2</v>
      </c>
      <c r="H45" s="16">
        <v>2</v>
      </c>
      <c r="I45" s="16">
        <v>2</v>
      </c>
      <c r="J45" s="16">
        <v>2</v>
      </c>
      <c r="K45" s="16">
        <v>1</v>
      </c>
      <c r="L45" s="16">
        <v>0</v>
      </c>
      <c r="M45" s="16">
        <v>1</v>
      </c>
      <c r="N45" s="16">
        <v>4</v>
      </c>
      <c r="O45" s="16">
        <v>0.5</v>
      </c>
      <c r="P45" s="16">
        <v>0</v>
      </c>
      <c r="Q45" s="16">
        <v>1</v>
      </c>
      <c r="R45" s="16">
        <v>1.5</v>
      </c>
      <c r="S45" s="16">
        <v>8</v>
      </c>
      <c r="T45" s="16">
        <v>5</v>
      </c>
      <c r="U45" s="16">
        <v>0</v>
      </c>
      <c r="V45" s="16">
        <f t="shared" si="0"/>
        <v>30</v>
      </c>
      <c r="W45" s="16"/>
    </row>
    <row r="46" spans="1:23" ht="25.5" x14ac:dyDescent="0.25">
      <c r="A46" s="5">
        <v>42</v>
      </c>
      <c r="B46" s="5" t="s">
        <v>545</v>
      </c>
      <c r="C46" s="6" t="s">
        <v>27</v>
      </c>
      <c r="D46" s="7" t="s">
        <v>28</v>
      </c>
      <c r="E46" s="5">
        <v>11</v>
      </c>
      <c r="F46" s="6" t="s">
        <v>29</v>
      </c>
      <c r="G46" s="16">
        <v>3</v>
      </c>
      <c r="H46" s="16">
        <v>1</v>
      </c>
      <c r="I46" s="16">
        <v>1</v>
      </c>
      <c r="J46" s="16">
        <v>1</v>
      </c>
      <c r="K46" s="16">
        <v>1</v>
      </c>
      <c r="L46" s="16">
        <v>0</v>
      </c>
      <c r="M46" s="16">
        <v>0</v>
      </c>
      <c r="N46" s="16">
        <v>7</v>
      </c>
      <c r="O46" s="16">
        <v>0.5</v>
      </c>
      <c r="P46" s="16">
        <v>0</v>
      </c>
      <c r="Q46" s="16">
        <v>0.5</v>
      </c>
      <c r="R46" s="16">
        <v>1</v>
      </c>
      <c r="S46" s="16">
        <v>8</v>
      </c>
      <c r="T46" s="16">
        <v>3</v>
      </c>
      <c r="U46" s="16">
        <v>3</v>
      </c>
      <c r="V46" s="16">
        <f t="shared" si="0"/>
        <v>30</v>
      </c>
      <c r="W46" s="16"/>
    </row>
    <row r="47" spans="1:23" ht="25.5" x14ac:dyDescent="0.25">
      <c r="A47" s="5">
        <v>43</v>
      </c>
      <c r="B47" s="5" t="s">
        <v>535</v>
      </c>
      <c r="C47" s="6" t="s">
        <v>72</v>
      </c>
      <c r="D47" s="7" t="s">
        <v>73</v>
      </c>
      <c r="E47" s="5">
        <v>11</v>
      </c>
      <c r="F47" s="6" t="s">
        <v>74</v>
      </c>
      <c r="G47" s="16">
        <v>4</v>
      </c>
      <c r="H47" s="16">
        <v>3</v>
      </c>
      <c r="I47" s="16">
        <v>1</v>
      </c>
      <c r="J47" s="16">
        <v>2</v>
      </c>
      <c r="K47" s="16">
        <v>1</v>
      </c>
      <c r="L47" s="16">
        <v>3</v>
      </c>
      <c r="M47" s="16">
        <v>1</v>
      </c>
      <c r="N47" s="16">
        <v>2</v>
      </c>
      <c r="O47" s="16">
        <v>0</v>
      </c>
      <c r="P47" s="16">
        <v>0</v>
      </c>
      <c r="Q47" s="16">
        <v>0</v>
      </c>
      <c r="R47" s="16">
        <v>1</v>
      </c>
      <c r="S47" s="16">
        <v>7</v>
      </c>
      <c r="T47" s="16">
        <v>2</v>
      </c>
      <c r="U47" s="16">
        <v>0</v>
      </c>
      <c r="V47" s="16">
        <f t="shared" si="0"/>
        <v>27</v>
      </c>
      <c r="W47" s="16"/>
    </row>
    <row r="48" spans="1:23" ht="25.5" x14ac:dyDescent="0.25">
      <c r="A48" s="5">
        <v>44</v>
      </c>
      <c r="B48" s="5" t="s">
        <v>573</v>
      </c>
      <c r="C48" s="6" t="s">
        <v>97</v>
      </c>
      <c r="D48" s="7" t="s">
        <v>98</v>
      </c>
      <c r="E48" s="5">
        <v>11</v>
      </c>
      <c r="F48" s="6" t="s">
        <v>99</v>
      </c>
      <c r="G48" s="16">
        <v>2</v>
      </c>
      <c r="H48" s="16">
        <v>0</v>
      </c>
      <c r="I48" s="16">
        <v>2</v>
      </c>
      <c r="J48" s="16">
        <v>1</v>
      </c>
      <c r="K48" s="16">
        <v>0</v>
      </c>
      <c r="L48" s="16">
        <v>0</v>
      </c>
      <c r="M48" s="16">
        <v>1</v>
      </c>
      <c r="N48" s="16">
        <v>6</v>
      </c>
      <c r="O48" s="16">
        <v>0</v>
      </c>
      <c r="P48" s="16">
        <v>1</v>
      </c>
      <c r="Q48" s="16">
        <v>0</v>
      </c>
      <c r="R48" s="16">
        <v>1.5</v>
      </c>
      <c r="S48" s="16">
        <v>7</v>
      </c>
      <c r="T48" s="16">
        <v>0</v>
      </c>
      <c r="U48" s="16">
        <v>0</v>
      </c>
      <c r="V48" s="16">
        <f t="shared" si="0"/>
        <v>21.5</v>
      </c>
      <c r="W48" s="16"/>
    </row>
    <row r="49" spans="1:23" ht="25.5" x14ac:dyDescent="0.25">
      <c r="A49" s="5">
        <v>45</v>
      </c>
      <c r="B49" s="5" t="s">
        <v>567</v>
      </c>
      <c r="C49" s="6" t="s">
        <v>565</v>
      </c>
      <c r="D49" s="7" t="s">
        <v>566</v>
      </c>
      <c r="E49" s="5">
        <v>11</v>
      </c>
      <c r="F49" s="6" t="s">
        <v>23</v>
      </c>
      <c r="G49" s="16">
        <v>0</v>
      </c>
      <c r="H49" s="16">
        <v>2</v>
      </c>
      <c r="I49" s="16">
        <v>0</v>
      </c>
      <c r="J49" s="16">
        <v>0</v>
      </c>
      <c r="K49" s="16">
        <v>1</v>
      </c>
      <c r="L49" s="16">
        <v>0</v>
      </c>
      <c r="M49" s="16">
        <v>1</v>
      </c>
      <c r="N49" s="16">
        <v>2</v>
      </c>
      <c r="O49" s="16">
        <v>1.5</v>
      </c>
      <c r="P49" s="16">
        <v>0</v>
      </c>
      <c r="Q49" s="16">
        <v>0</v>
      </c>
      <c r="R49" s="16">
        <v>1.5</v>
      </c>
      <c r="S49" s="16">
        <v>8</v>
      </c>
      <c r="T49" s="16">
        <v>3</v>
      </c>
      <c r="U49" s="16">
        <v>1</v>
      </c>
      <c r="V49" s="16">
        <f t="shared" si="0"/>
        <v>21</v>
      </c>
      <c r="W49" s="16"/>
    </row>
    <row r="50" spans="1:23" ht="25.5" x14ac:dyDescent="0.25">
      <c r="A50" s="5">
        <v>46</v>
      </c>
      <c r="B50" s="5" t="s">
        <v>551</v>
      </c>
      <c r="C50" s="6" t="s">
        <v>61</v>
      </c>
      <c r="D50" s="7" t="s">
        <v>25</v>
      </c>
      <c r="E50" s="5">
        <v>11</v>
      </c>
      <c r="F50" s="6" t="s">
        <v>26</v>
      </c>
      <c r="G50" s="16">
        <v>3</v>
      </c>
      <c r="H50" s="16">
        <v>3</v>
      </c>
      <c r="I50" s="16">
        <v>0</v>
      </c>
      <c r="J50" s="16">
        <v>1</v>
      </c>
      <c r="K50" s="16">
        <v>1</v>
      </c>
      <c r="L50" s="16">
        <v>1</v>
      </c>
      <c r="M50" s="16">
        <v>2</v>
      </c>
      <c r="N50" s="16">
        <v>4</v>
      </c>
      <c r="O50" s="16">
        <v>0.5</v>
      </c>
      <c r="P50" s="16">
        <v>0</v>
      </c>
      <c r="Q50" s="16">
        <v>0.5</v>
      </c>
      <c r="R50" s="16">
        <v>0.5</v>
      </c>
      <c r="S50" s="16">
        <v>1</v>
      </c>
      <c r="T50" s="16">
        <v>2</v>
      </c>
      <c r="U50" s="16">
        <v>0</v>
      </c>
      <c r="V50" s="16">
        <f t="shared" si="0"/>
        <v>19.5</v>
      </c>
      <c r="W50" s="16"/>
    </row>
    <row r="53" spans="1:23" ht="18.75" x14ac:dyDescent="0.3">
      <c r="A53" s="18" t="s">
        <v>487</v>
      </c>
      <c r="B53" s="18"/>
      <c r="C53" s="18"/>
      <c r="D53" s="18"/>
      <c r="E53" s="14" t="s">
        <v>488</v>
      </c>
    </row>
    <row r="54" spans="1:23" ht="21" customHeight="1" x14ac:dyDescent="0.3">
      <c r="A54" s="19" t="s">
        <v>582</v>
      </c>
      <c r="B54" s="19"/>
      <c r="C54" s="19"/>
      <c r="D54" s="19"/>
      <c r="E54" s="14" t="s">
        <v>581</v>
      </c>
    </row>
    <row r="55" spans="1:23" ht="18.75" customHeight="1" x14ac:dyDescent="0.3">
      <c r="A55" s="19" t="s">
        <v>583</v>
      </c>
      <c r="B55" s="19"/>
      <c r="C55" s="19"/>
      <c r="D55" s="19"/>
      <c r="E55" s="14" t="s">
        <v>584</v>
      </c>
      <c r="F55" s="14"/>
    </row>
    <row r="56" spans="1:23" ht="18.75" customHeight="1" x14ac:dyDescent="0.3">
      <c r="A56" s="19" t="s">
        <v>586</v>
      </c>
      <c r="B56" s="19"/>
      <c r="C56" s="19"/>
      <c r="D56" s="19"/>
      <c r="E56" s="14" t="s">
        <v>587</v>
      </c>
      <c r="F56" s="14"/>
    </row>
    <row r="57" spans="1:23" ht="18.75" x14ac:dyDescent="0.3">
      <c r="D57" s="14"/>
      <c r="E57" s="14" t="s">
        <v>534</v>
      </c>
      <c r="F57" s="14"/>
    </row>
    <row r="58" spans="1:23" ht="18.75" x14ac:dyDescent="0.3">
      <c r="D58" s="14"/>
      <c r="F58" s="14"/>
    </row>
    <row r="59" spans="1:23" ht="18.75" x14ac:dyDescent="0.3">
      <c r="F59" s="14"/>
    </row>
  </sheetData>
  <sheetProtection formatCells="0" formatColumns="0" formatRows="0" insertColumns="0" insertRows="0" insertHyperlinks="0" deleteColumns="0" deleteRows="0" sort="0" autoFilter="0" pivotTables="0"/>
  <sortState ref="B5:V50">
    <sortCondition descending="1" ref="V5:V50"/>
  </sortState>
  <mergeCells count="5">
    <mergeCell ref="A1:V2"/>
    <mergeCell ref="A53:D53"/>
    <mergeCell ref="A54:D54"/>
    <mergeCell ref="A55:D55"/>
    <mergeCell ref="A56:D56"/>
  </mergeCells>
  <pageMargins left="0.19685039370078741" right="0.19685039370078741" top="0.35433070866141736" bottom="0.35433070866141736" header="0.31496062992125984" footer="0.31496062992125984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 Ð†ÑÑ‚Ð¾Ñ€Ñ–Ñ\" Ð½Ð° 2019-2020 Ð½.Ñ€. ÑÑ‚Ð°Ð½Ð¾Ð¼ Ð½Ð° 27.11.2019Ñ€.</dc:title>
  <dc:creator>Unknown Creator</dc:creator>
  <cp:lastModifiedBy>rtka</cp:lastModifiedBy>
  <cp:lastPrinted>2019-12-01T17:21:36Z</cp:lastPrinted>
  <dcterms:created xsi:type="dcterms:W3CDTF">2019-11-27T10:43:14Z</dcterms:created>
  <dcterms:modified xsi:type="dcterms:W3CDTF">2019-12-09T12:42:30Z</dcterms:modified>
</cp:coreProperties>
</file>